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Default ContentType="application/vnd.openxmlformats-officedocument.vmlDrawing" Extension="vml"/>
  <Default ContentType="image/png" Extension="png"/>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00" windowHeight="13020" activeTab="2"/>
  </bookViews>
  <sheets>
    <sheet name="Title" sheetId="1" r:id="rId1"/>
    <sheet name="Project" sheetId="2" r:id="rId2"/>
    <sheet name="Checklist" sheetId="3" r:id="rId3"/>
    <sheet name="声明" sheetId="4" r:id="rId4"/>
  </sheets>
  <calcPr calcId="144525" concurrentCalc="0"/>
</workbook>
</file>

<file path=xl/sharedStrings.xml><?xml version="1.0" encoding="utf-8"?>
<sst xmlns="http://schemas.openxmlformats.org/spreadsheetml/2006/main" count="136">
  <si>
    <r>
      <rPr>
        <b/>
        <sz val="16"/>
        <color indexed="48"/>
        <rFont val="宋体"/>
        <charset val="134"/>
      </rPr>
      <t xml:space="preserve">           Allwinner Technology CO.,</t>
    </r>
    <r>
      <rPr>
        <b/>
        <sz val="16"/>
        <color indexed="48"/>
        <rFont val="Times New Roman"/>
        <charset val="134"/>
      </rPr>
      <t xml:space="preserve"> Ltd</t>
    </r>
    <r>
      <rPr>
        <b/>
        <sz val="16"/>
        <color indexed="48"/>
        <rFont val="宋体"/>
        <charset val="134"/>
      </rPr>
      <t xml:space="preserve">. </t>
    </r>
    <r>
      <rPr>
        <b/>
        <sz val="14"/>
        <color indexed="48"/>
        <rFont val="宋体"/>
        <charset val="134"/>
      </rPr>
      <t xml:space="preserve">   </t>
    </r>
  </si>
  <si>
    <t>R528 原理图设计Checklist</t>
  </si>
  <si>
    <t>V1.0</t>
  </si>
  <si>
    <t xml:space="preserve">Declaration
This document is the original work and copyrighted property of Allwinner Technology (“Allwinner”). Reproduction in whole or in part must obtain the written approval of Allwinner and give clear acknowledgement to the copyright owner.
The information furnished by Allwinner is believed to be accurate and reliable. Allwinner reserves the right to make changes in circuit design and/or specifications at any time without notice. Allwinner does not assume any responsibility and liability for its use. Nor for any infringements of patents or other rights of the third parties which may result from its use. No license is granted by implication or otherwise under any patent or patent rights of Allwinner. This datasheet neither states nor implies warranty of any kind, including fitness for any particular application. </t>
  </si>
  <si>
    <t>客户项目信息登记表</t>
  </si>
  <si>
    <t>客户：</t>
  </si>
  <si>
    <t>XXX有限公司</t>
  </si>
  <si>
    <t>项目：</t>
  </si>
  <si>
    <t>AXXX</t>
  </si>
  <si>
    <t>设计者：</t>
  </si>
  <si>
    <t>XXX</t>
  </si>
  <si>
    <t>自检情况汇总：</t>
  </si>
  <si>
    <t>COUNT</t>
  </si>
  <si>
    <t>PASS</t>
  </si>
  <si>
    <t>FAIL</t>
  </si>
  <si>
    <t>NA</t>
  </si>
  <si>
    <t>自检合格率</t>
  </si>
  <si>
    <t>使用说明：</t>
  </si>
  <si>
    <t>1、客户在完成产品原理图设计后，需按照checklist内容逐一完成自检，确保原理设计无误。</t>
  </si>
  <si>
    <t>2、若申请我司工程师审核原理图，请务必提交此表格，且自检通过率必须达到95%以上，FAIL项需说明具体原因。</t>
  </si>
  <si>
    <t>模块</t>
  </si>
  <si>
    <t>序号</t>
  </si>
  <si>
    <t>检查内容</t>
  </si>
  <si>
    <t>符合度</t>
  </si>
  <si>
    <t>自检</t>
  </si>
  <si>
    <t>处理结果</t>
  </si>
  <si>
    <t>级别</t>
  </si>
  <si>
    <t>结果</t>
  </si>
  <si>
    <t>Fail情况说明</t>
  </si>
  <si>
    <t>BLOCK DIAGRAM</t>
  </si>
  <si>
    <t>BLOCK DIAGRAM 页请根据实际产品进行更新</t>
  </si>
  <si>
    <t>建议</t>
  </si>
  <si>
    <t>POWER TREE</t>
  </si>
  <si>
    <t>POWER TREE红色部分电源具有默认的电压和上电时序，SOC部分的电源分配不能调整。</t>
  </si>
  <si>
    <t>必须遵守</t>
  </si>
  <si>
    <t>确保FLASH/LCD/TP/EPHY/WIFI等外设的电压与DCDC、LDO电源电压匹配。</t>
  </si>
  <si>
    <t>确保DCDC、LDO各路电源的负载能力满足外设的需求。</t>
  </si>
  <si>
    <t>POWER TREE 页请根据实际产品进行更新</t>
  </si>
  <si>
    <t>POWER 
(DCDC、LDO)</t>
  </si>
  <si>
    <t>DCDC、LDO选型可参考原理图；若使用原理图选型，电容按推荐设计，不要随意更改。</t>
  </si>
  <si>
    <t>DCDC电源电感选型必须满足该路电源的电流需求。</t>
  </si>
  <si>
    <t>VDD-CPU、VDD-SYS电源DCDC使能pin RC上电时序控制电路不可修改</t>
  </si>
  <si>
    <t>VDD-CPU如果不使用动态调压，默认电压请联系FAE确认</t>
  </si>
  <si>
    <r>
      <rPr>
        <sz val="12"/>
        <rFont val="微软雅黑"/>
        <charset val="134"/>
      </rPr>
      <t>V</t>
    </r>
    <r>
      <rPr>
        <sz val="12"/>
        <rFont val="微软雅黑"/>
        <charset val="134"/>
      </rPr>
      <t>CC-PC的电压选贴电阻必须符合FLASH部分的需求。</t>
    </r>
  </si>
  <si>
    <t>VCCIO-WIFI/VCC-PG的供电电压选配确认合理无误。</t>
  </si>
  <si>
    <t>VCCIO-EPHY的供电电压选配确认合理无误。</t>
  </si>
  <si>
    <t>评估好各路电源的工作电压和最大工作电流，并必须在各路DCDC、LDO电源上标注清楚，以便PCB layout设计走线。</t>
  </si>
  <si>
    <t>若有其特殊待机场景或者供电需求，请列出让全志FAE确认。</t>
  </si>
  <si>
    <t>SOC</t>
  </si>
  <si>
    <t>晶振部分的电路设计必须符合参考设计，串并接电阻不能删除，并联电容不能随意更改。</t>
  </si>
  <si>
    <t>选用的晶振工作温度必须符合产品设计工作温度。</t>
  </si>
  <si>
    <t>SOC部分的电源滤波电容必须与参考设计相同，不能修改容值，也不能删减个数，且要备注靠近SOC对应 pin放置。</t>
  </si>
  <si>
    <t>VCC-RTC/VCC-PLL/AVCC等敏感电源电容靠近SOC PIN放置</t>
  </si>
  <si>
    <t>AP-RESET信号上必须接1nF下地电容。</t>
  </si>
  <si>
    <t>SOC的系统功能配置脚必须正确无误，无特殊需求可以保持与标案设计一致。</t>
  </si>
  <si>
    <t>GPIO口使用时，需确保GPIO口电平匹配，若需要加上拉电阻，需保证上拉电压为其供电电压域，防止有漏电情况发生。</t>
  </si>
  <si>
    <t>FLASH</t>
  </si>
  <si>
    <t>EMMC的选贴器件必须与贴片物料符合。</t>
  </si>
  <si>
    <t>EMMC的IO电压VCC-PC必须符合实际工作电压需求。</t>
  </si>
  <si>
    <t>EMMC的data信号线在SOC端的排序不同，确认信号设计与标案保持一致。</t>
  </si>
  <si>
    <t>原理图中必须增加EMMC信号线走线的阻抗要求标注说明。</t>
  </si>
  <si>
    <t>原理图中标注EMMC芯片的工作电压及最大工作电流。</t>
  </si>
  <si>
    <t>EMMC的物料选型采用EMMC支持列表里面的型号。</t>
  </si>
  <si>
    <t>RGB/MIPI-DSI/LVDS</t>
  </si>
  <si>
    <t>确保SOC端与LCD端的信号差分对正确连接，正负不能反接，差分对之间不能调换。</t>
  </si>
  <si>
    <t>PD口RGB的信号对应关系需与mapping保持一致，不能修改。</t>
  </si>
  <si>
    <t>确保LCD的背光电路与LCD的规格匹配，反馈电路必须采用精度为1%的电阻，电流采样电阻精度必须为1%，封装满足功率需求。</t>
  </si>
  <si>
    <t>确保LCD的正负压电源与LCD的规格匹配。</t>
  </si>
  <si>
    <t>确保LCD的IO电压与SOC端的控制IO电压是否一致，若不一致，必须做电平转换处理，当前IO默认为3.3V电平。</t>
  </si>
  <si>
    <t>必须在原理图中标注清楚LCD部分电源的工作电压和最大工作电流，以便PCB layout设计。</t>
  </si>
  <si>
    <t>CTP</t>
  </si>
  <si>
    <t>CTP的I2C必须接上拉电阻,CTP与SOC的IO电平必须匹配。</t>
  </si>
  <si>
    <t>CTP的供电合理，不能存在漏电情况。</t>
  </si>
  <si>
    <t>AUDIO</t>
  </si>
  <si>
    <t>AVCC/VRA1/VRA2的AGND通过0R电阻单点到GND</t>
  </si>
  <si>
    <t>Audio codec所有外围电阻以及电容的参数不能修改。</t>
  </si>
  <si>
    <t>所有喇叭、LINEIN、MIC接口必须接ESD器件，且靠近座子摆放。</t>
  </si>
  <si>
    <t>单喇叭的默认使用LINEOUTLP/N信号。</t>
  </si>
  <si>
    <t>MIC单端或差分配置是否正确。</t>
  </si>
  <si>
    <t>功放的使能脚低电平使能默认接上拉，高电平使能默认接下拉。即在IO打开功放前，功放默认关闭。</t>
  </si>
  <si>
    <t>HPOUTL/R靠近耳机座串联100uF电解电容。</t>
  </si>
  <si>
    <t>AGND不使用耳机方案仅需在Soc端单点接地。对于使用耳机方案，2层板建议AGND在靠近Soc端和耳机端分别单点接地，4层板及以上则在Soc端单点接地即可。</t>
  </si>
  <si>
    <t xml:space="preserve"> </t>
  </si>
  <si>
    <t>原理图中标注清楚AUDIO部分电源的工作电压和最大工作电流，以便PCB layout设计。</t>
  </si>
  <si>
    <t>USB</t>
  </si>
  <si>
    <t>使用USB0接口给系统供电，同时系统存在其他5V输入源如DC5V适配器或12V转5V，需要注意防倒灌，在VBUS上放置防倒灌IC或二极管。</t>
  </si>
  <si>
    <t>USB接口必须挂ESD器件，USB D+/D-必须使用容抗小于4PF的ESD器件。</t>
  </si>
  <si>
    <t>USB-DP/DM建议预留共模电感位置</t>
  </si>
  <si>
    <t>USB0具有OTG功能，USB-ID的设计必须参考标案原理图设计。</t>
  </si>
  <si>
    <t>原理图中标注清楚USB信号线的走线阻抗要求，以便PCB layout设计。</t>
  </si>
  <si>
    <t>原理图中标注清楚USB电源的最大工作电流，以便PCB layout设计。</t>
  </si>
  <si>
    <t>CARD</t>
  </si>
  <si>
    <t>SDC0-CLK信号需串接33R电阻，并靠近SOC摆放。</t>
  </si>
  <si>
    <t>SDC0所有信号都不需要外接上拉,禁止使用外部上拉。</t>
  </si>
  <si>
    <t>SD接口所有信号需挂ESD器件，若支持SD3.0高速模式，其中CLK、CMD、DATA信号的ESD器件容抗必须小于5PF。SD2.0需小于35PF。</t>
  </si>
  <si>
    <t>Card-DET信号建议串1K电阻，提高系统ESD</t>
  </si>
  <si>
    <t>建议在原理图中标注清楚TF卡信号线的走线阻抗要求，以便PCB layout设计。</t>
  </si>
  <si>
    <t>建议在原理图中标注清楚CARD电源的最大工作电流，以便PCB layout设计。</t>
  </si>
  <si>
    <t>WIFI/BT</t>
  </si>
  <si>
    <t>联系对应WIFI/BT原厂确认原理图设计是否正确。</t>
  </si>
  <si>
    <t>BT的PCM、UART数据流方向必须连接正确。
PCM-DOUT  ----    PCM-DIN
PCM-DIN     ----    PCM-DOUT
UART-RX      ----    UART-TX
UART-TX      ----    UART-RX
UART-RTS    ----    UART-CTS 
UART-CTS    ----    UART-RTS</t>
  </si>
  <si>
    <t>WiFi/BT的中断唤醒、控制信号请按标案设计，请勿改动。</t>
  </si>
  <si>
    <t>需确保VCC33-WIFI电源的电压与WiFi芯片的工作电压保持一致。</t>
  </si>
  <si>
    <t>WiFi的SDIO口、部分控制IO需与PG口的电压保持一致，来自PE口的WIFI-DIS信号，若VCC-PE电平与VCCIO-WIFI不一致，需要加电平转换电路。</t>
  </si>
  <si>
    <t>WiFi的天线需预留π型电路，便于天线匹配调试。</t>
  </si>
  <si>
    <t>原理图中标注清楚SDIO信号线的走线阻抗要求，以便PCB layout设计。</t>
  </si>
  <si>
    <t>原理图中标注清楚WiFi电源的工作电压和最大工作电流，以便PCB layout设计。</t>
  </si>
  <si>
    <t>EPHY</t>
  </si>
  <si>
    <t>联系对应PHY原厂确认原理图是否正确。</t>
  </si>
  <si>
    <t>GSENSOR</t>
  </si>
  <si>
    <t>sensor的供电及IO电平匹配必须合理。</t>
  </si>
  <si>
    <t>sensor的I2C必须接上拉电阻，且上拉电源选择对应IO电源域的电压。</t>
  </si>
  <si>
    <r>
      <rPr>
        <sz val="12"/>
        <rFont val="微软雅黑"/>
        <charset val="134"/>
      </rPr>
      <t>同一路I</t>
    </r>
    <r>
      <rPr>
        <sz val="12"/>
        <rFont val="微软雅黑"/>
        <charset val="134"/>
      </rPr>
      <t>2C挂多个</t>
    </r>
    <r>
      <rPr>
        <sz val="12"/>
        <rFont val="微软雅黑"/>
        <charset val="134"/>
      </rPr>
      <t>sensor设备时，I2C地址不能重复。</t>
    </r>
  </si>
  <si>
    <t>sensor的供电和中断信号连接GPIO口需符合使用场景需求。</t>
  </si>
  <si>
    <t>KEY</t>
  </si>
  <si>
    <t>LRADC KEY推荐最大采样范围为1.2V，且按键识别电压间隔必须大于0.12V。</t>
  </si>
  <si>
    <t>LRADC按键阻值建议和参考设计保持一致，采用1%的高精度电阻；</t>
  </si>
  <si>
    <t>LRADC按键不使用时，也建议保留上拉电阻到AVCC;</t>
  </si>
  <si>
    <t>LRADC按键保留去抖电容和ESD器件。</t>
  </si>
  <si>
    <t>POWER、RESET按键保留去抖电容和ESD器件。</t>
  </si>
  <si>
    <t>DEBUG</t>
  </si>
  <si>
    <t>UART调试接口必须保留，调试时一定得有隔离电路。量产不使用可NC处理。</t>
  </si>
  <si>
    <t>CONNECTOR</t>
  </si>
  <si>
    <t>确保原理图中所有接口的线序与外设吻合一致，如LCD、TP、KEY等。</t>
  </si>
  <si>
    <t>ESD</t>
  </si>
  <si>
    <t>CPU/晶振等ESD敏感的关键器件，建议预留金属屏蔽罩。</t>
  </si>
  <si>
    <t>复位信号在靠近AP端，必须保留一个对GND的滤波电容，容值固定选择1nF。</t>
  </si>
  <si>
    <t>部分与外部直连或者裸露的接口，如speaker、MIC、耳机、USB、TF、DCIN等，必须加ESD器件 。</t>
  </si>
  <si>
    <t>所有按键必须挂ESD器件。</t>
  </si>
  <si>
    <t>DRC</t>
  </si>
  <si>
    <t>所有电气规格检查必须无ERROR，所有WARNING与QUESTION必须逐一确认合理，不合理的问题项需要优化处理。</t>
  </si>
  <si>
    <t>所有物理规格检查必须无ERROR，所有WARNING与QUESTION必须逐一确认合理，不合理的问题项需要优化处理。</t>
  </si>
  <si>
    <r>
      <rPr>
        <b/>
        <sz val="11"/>
        <color indexed="8"/>
        <rFont val="思源黑体 CN Normal"/>
        <charset val="134"/>
      </rPr>
      <t xml:space="preserve">著作权声明
</t>
    </r>
    <r>
      <rPr>
        <sz val="11"/>
        <color indexed="8"/>
        <rFont val="思源黑体 CN Normal"/>
        <charset val="134"/>
      </rPr>
      <t xml:space="preserve">本文档及内容受著作权法保护，其著作权由珠海全志科技股份有限公司（“全志”）拥有并保留一切权利。
本文档是全志的原创作品和版权财产，未经全志书面许可，任何单位和个人不得擅自摘抄、复制、修改、发表或传播本文档内容的部分或全部，且不得以任何形式传播。
</t>
    </r>
    <r>
      <rPr>
        <b/>
        <sz val="11"/>
        <color indexed="8"/>
        <rFont val="思源黑体 CN Normal"/>
        <charset val="134"/>
      </rPr>
      <t>商标声明</t>
    </r>
  </si>
  <si>
    <t>、</t>
  </si>
  <si>
    <t>（不完全列举）均为珠海全志科技股份有限公司的商标或者注册商标。</t>
  </si>
  <si>
    <r>
      <rPr>
        <sz val="11"/>
        <color indexed="8"/>
        <rFont val="思源黑体 CN Normal"/>
        <charset val="134"/>
      </rPr>
      <t xml:space="preserve">在本文档描述的产品中出现的其它商标，产品名称，和服务名称，均由其各自所有人拥有。
</t>
    </r>
    <r>
      <rPr>
        <b/>
        <sz val="11"/>
        <color indexed="8"/>
        <rFont val="思源黑体 CN Normal"/>
        <charset val="134"/>
      </rPr>
      <t>免责声明</t>
    </r>
    <r>
      <rPr>
        <sz val="11"/>
        <color indexed="8"/>
        <rFont val="思源黑体 CN Normal"/>
        <charset val="134"/>
      </rPr>
      <t xml:space="preserve">
您购买的产品、服务或特性应受您与珠海全志科技股份有限公司（“全志”）之间签署的商业合同和条款的约束。本文档中描述的全部或部分产品、服务或特性可能不在您所购买或使用的范围内。使用前请认真阅读合同条款和相关说明，并严格遵循本文档的使用说明。您将自行承担任何不当使用行为（包括但不限于如超压，超频，超温使用）造成的不利后果，全志概不负责。
本文档作为使用指导仅供参考。由于产品版本升级或其他原因，本文档内容有可能修改，如有变更，恕不另行通知。全志尽全力在本文档中提供准确的信息，但并不确保内容完全没有错误，因使用本文档而发生损害（包括但不限于间接的、偶然的、特殊的损失）或发生侵犯第三方权利事件，全志概不负责。本文档中的所有陈述、信息和建议并不构成任何明示或暗示的保证或承诺。
本文档未以明示或暗示或其他方式授予全志的任何专利或知识产权。在您实施方案或使用产品的过程中，可能需要获得第三方的权利许可。请您自行向第三方权利人获取相关的许可。全志不承担也不代为支付任何关于获取第三方许可的许可费或版税（专利税）。全志不对您所使用的第三方许可技术做出任何保证、赔偿或承担其他义务。</t>
    </r>
  </si>
</sst>
</file>

<file path=xl/styles.xml><?xml version="1.0" encoding="utf-8"?>
<styleSheet xmlns="http://schemas.openxmlformats.org/spreadsheetml/2006/main">
  <numFmts count="8">
    <numFmt numFmtId="176" formatCode="mm\/dd\/yy"/>
    <numFmt numFmtId="177" formatCode="_ * #,##0.00_ ;_ * \-#,##0.00_ ;_ * &quot;-&quot;??_ ;_ @_ "/>
    <numFmt numFmtId="178" formatCode="_ * #,##0_ ;_ * \-#,##0_ ;_ * &quot;-&quot;_ ;_ @_ "/>
    <numFmt numFmtId="179" formatCode="_ &quot;￥&quot;* #,##0.00_ ;_ &quot;￥&quot;* \-#,##0.00_ ;_ &quot;￥&quot;* &quot;-&quot;??_ ;_ @_ "/>
    <numFmt numFmtId="180" formatCode="_ &quot;￥&quot;* #,##0_ ;_ &quot;￥&quot;* \-#,##0_ ;_ &quot;￥&quot;* &quot;-&quot;_ ;_ @_ "/>
    <numFmt numFmtId="181" formatCode="m\/d\/yyyy"/>
    <numFmt numFmtId="182" formatCode="[$-409]mmmm\ d\,\ yyyy;@"/>
    <numFmt numFmtId="183" formatCode="mmmm\ d\,\ yyyy"/>
  </numFmts>
  <fonts count="52">
    <font>
      <sz val="11"/>
      <color indexed="8"/>
      <name val="宋体"/>
      <charset val="134"/>
    </font>
    <font>
      <b/>
      <sz val="11"/>
      <color indexed="63"/>
      <name val="宋体"/>
      <charset val="0"/>
    </font>
    <font>
      <b/>
      <sz val="11"/>
      <color indexed="62"/>
      <name val="宋体"/>
      <charset val="134"/>
    </font>
    <font>
      <sz val="11"/>
      <color indexed="8"/>
      <name val="宋体"/>
      <charset val="0"/>
    </font>
    <font>
      <sz val="12"/>
      <name val="宋体"/>
      <charset val="134"/>
    </font>
    <font>
      <b/>
      <sz val="11"/>
      <color indexed="8"/>
      <name val="宋体"/>
      <charset val="0"/>
    </font>
    <font>
      <i/>
      <sz val="11"/>
      <color indexed="23"/>
      <name val="宋体"/>
      <charset val="0"/>
    </font>
    <font>
      <sz val="11"/>
      <color indexed="60"/>
      <name val="宋体"/>
      <charset val="0"/>
    </font>
    <font>
      <sz val="10"/>
      <name val="Arial"/>
      <charset val="134"/>
    </font>
    <font>
      <sz val="11"/>
      <color indexed="9"/>
      <name val="宋体"/>
      <charset val="0"/>
    </font>
    <font>
      <sz val="11"/>
      <color indexed="17"/>
      <name val="宋体"/>
      <charset val="0"/>
    </font>
    <font>
      <b/>
      <sz val="11"/>
      <color indexed="52"/>
      <name val="宋体"/>
      <charset val="0"/>
    </font>
    <font>
      <sz val="12"/>
      <name val="新細明體"/>
      <charset val="134"/>
    </font>
    <font>
      <sz val="11"/>
      <color indexed="10"/>
      <name val="宋体"/>
      <charset val="0"/>
    </font>
    <font>
      <u/>
      <sz val="10"/>
      <color indexed="12"/>
      <name val="Arial"/>
      <charset val="134"/>
    </font>
    <font>
      <b/>
      <sz val="13"/>
      <color indexed="62"/>
      <name val="宋体"/>
      <charset val="134"/>
    </font>
    <font>
      <u/>
      <sz val="11"/>
      <color indexed="20"/>
      <name val="宋体"/>
      <charset val="0"/>
    </font>
    <font>
      <sz val="11"/>
      <color indexed="62"/>
      <name val="宋体"/>
      <charset val="0"/>
    </font>
    <font>
      <b/>
      <sz val="11"/>
      <color indexed="9"/>
      <name val="宋体"/>
      <charset val="0"/>
    </font>
    <font>
      <u/>
      <sz val="11"/>
      <color indexed="12"/>
      <name val="宋体"/>
      <charset val="0"/>
    </font>
    <font>
      <sz val="11"/>
      <color indexed="52"/>
      <name val="宋体"/>
      <charset val="0"/>
    </font>
    <font>
      <b/>
      <sz val="15"/>
      <color indexed="62"/>
      <name val="宋体"/>
      <charset val="134"/>
    </font>
    <font>
      <b/>
      <sz val="18"/>
      <color indexed="62"/>
      <name val="宋体"/>
      <charset val="134"/>
    </font>
    <font>
      <sz val="9"/>
      <name val="宋体"/>
      <charset val="134"/>
    </font>
    <font>
      <b/>
      <sz val="11"/>
      <color indexed="8"/>
      <name val="思源黑体 CN Normal"/>
      <charset val="134"/>
    </font>
    <font>
      <sz val="11"/>
      <color indexed="8"/>
      <name val="思源黑体 CN Normal"/>
      <charset val="134"/>
    </font>
    <font>
      <b/>
      <sz val="14"/>
      <name val="微软雅黑"/>
      <charset val="134"/>
    </font>
    <font>
      <b/>
      <sz val="12"/>
      <name val="微软雅黑"/>
      <charset val="134"/>
    </font>
    <font>
      <sz val="12"/>
      <name val="微软雅黑"/>
      <charset val="134"/>
    </font>
    <font>
      <sz val="12"/>
      <color indexed="8"/>
      <name val="微软雅黑"/>
      <charset val="134"/>
    </font>
    <font>
      <sz val="14"/>
      <name val="微软雅黑"/>
      <charset val="134"/>
    </font>
    <font>
      <b/>
      <sz val="22"/>
      <name val="微软雅黑"/>
      <charset val="134"/>
    </font>
    <font>
      <b/>
      <sz val="18"/>
      <name val="微软雅黑"/>
      <charset val="134"/>
    </font>
    <font>
      <sz val="18"/>
      <name val="宋体"/>
      <charset val="134"/>
    </font>
    <font>
      <sz val="18"/>
      <name val="新細明體"/>
      <charset val="134"/>
    </font>
    <font>
      <sz val="28"/>
      <name val="新細明體"/>
      <charset val="134"/>
    </font>
    <font>
      <sz val="14"/>
      <name val="新細明體"/>
      <charset val="134"/>
    </font>
    <font>
      <sz val="14"/>
      <name val="宋体"/>
      <charset val="134"/>
    </font>
    <font>
      <sz val="16"/>
      <name val="宋体"/>
      <charset val="134"/>
    </font>
    <font>
      <b/>
      <sz val="16"/>
      <color indexed="10"/>
      <name val="新細明體"/>
      <charset val="134"/>
    </font>
    <font>
      <sz val="14"/>
      <color indexed="10"/>
      <name val="宋体"/>
      <charset val="134"/>
    </font>
    <font>
      <sz val="18"/>
      <color indexed="8"/>
      <name val="宋体"/>
      <charset val="134"/>
    </font>
    <font>
      <b/>
      <sz val="16"/>
      <color indexed="48"/>
      <name val="宋体"/>
      <charset val="134"/>
    </font>
    <font>
      <b/>
      <i/>
      <sz val="12"/>
      <name val="Arial"/>
      <charset val="134"/>
    </font>
    <font>
      <b/>
      <sz val="26"/>
      <name val="宋体"/>
      <charset val="134"/>
    </font>
    <font>
      <b/>
      <sz val="16"/>
      <name val="Arial"/>
      <charset val="134"/>
    </font>
    <font>
      <b/>
      <sz val="12"/>
      <name val="Arial"/>
      <charset val="134"/>
    </font>
    <font>
      <b/>
      <u/>
      <sz val="12"/>
      <color indexed="8"/>
      <name val="Arial"/>
      <charset val="134"/>
    </font>
    <font>
      <sz val="12"/>
      <name val="Arial"/>
      <charset val="134"/>
    </font>
    <font>
      <sz val="10"/>
      <color indexed="42"/>
      <name val="Arial"/>
      <charset val="134"/>
    </font>
    <font>
      <b/>
      <sz val="16"/>
      <color indexed="48"/>
      <name val="Times New Roman"/>
      <charset val="134"/>
    </font>
    <font>
      <b/>
      <sz val="14"/>
      <color indexed="48"/>
      <name val="宋体"/>
      <charset val="134"/>
    </font>
  </fonts>
  <fills count="18">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indexed="29"/>
        <bgColor indexed="64"/>
      </patternFill>
    </fill>
    <fill>
      <patternFill patternType="solid">
        <fgColor indexed="49"/>
        <bgColor indexed="64"/>
      </patternFill>
    </fill>
    <fill>
      <patternFill patternType="solid">
        <fgColor indexed="46"/>
        <bgColor indexed="64"/>
      </patternFill>
    </fill>
    <fill>
      <patternFill patternType="solid">
        <fgColor indexed="25"/>
        <bgColor indexed="64"/>
      </patternFill>
    </fill>
    <fill>
      <patternFill patternType="solid">
        <fgColor indexed="47"/>
        <bgColor indexed="64"/>
      </patternFill>
    </fill>
    <fill>
      <patternFill patternType="solid">
        <fgColor indexed="10"/>
        <bgColor indexed="64"/>
      </patternFill>
    </fill>
    <fill>
      <patternFill patternType="solid">
        <fgColor indexed="26"/>
        <bgColor indexed="64"/>
      </patternFill>
    </fill>
    <fill>
      <patternFill patternType="solid">
        <fgColor indexed="57"/>
        <bgColor indexed="64"/>
      </patternFill>
    </fill>
    <fill>
      <patternFill patternType="solid">
        <fgColor indexed="55"/>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s>
  <borders count="5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4">
    <xf numFmtId="0" fontId="0" fillId="0" borderId="0">
      <alignment vertical="center"/>
    </xf>
    <xf numFmtId="177"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4" fillId="0" borderId="0">
      <alignment vertical="center"/>
    </xf>
    <xf numFmtId="0" fontId="9" fillId="9" borderId="0" applyNumberFormat="0" applyBorder="0" applyAlignment="0" applyProtection="0">
      <alignment vertical="center"/>
    </xf>
    <xf numFmtId="178" fontId="0" fillId="0" borderId="0" applyFont="0" applyFill="0" applyBorder="0" applyAlignment="0" applyProtection="0">
      <alignment vertical="center"/>
    </xf>
    <xf numFmtId="0" fontId="8" fillId="0" borderId="0">
      <alignment vertical="center"/>
    </xf>
    <xf numFmtId="9" fontId="0" fillId="0" borderId="0" applyFont="0" applyFill="0" applyBorder="0" applyAlignment="0" applyProtection="0">
      <alignment vertical="center"/>
    </xf>
    <xf numFmtId="0" fontId="9" fillId="15" borderId="0" applyNumberFormat="0" applyBorder="0" applyAlignment="0" applyProtection="0">
      <alignment vertical="center"/>
    </xf>
    <xf numFmtId="0" fontId="22" fillId="0" borderId="0" applyNumberFormat="0" applyFill="0" applyBorder="0" applyAlignment="0" applyProtection="0">
      <alignment vertical="center"/>
    </xf>
    <xf numFmtId="180" fontId="0" fillId="0" borderId="0" applyFont="0" applyFill="0" applyBorder="0" applyAlignment="0" applyProtection="0">
      <alignment vertical="center"/>
    </xf>
    <xf numFmtId="0" fontId="9" fillId="13" borderId="0" applyNumberFormat="0" applyBorder="0" applyAlignment="0" applyProtection="0">
      <alignment vertical="center"/>
    </xf>
    <xf numFmtId="0" fontId="3" fillId="8"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17" fillId="10" borderId="50" applyNumberFormat="0" applyAlignment="0" applyProtection="0">
      <alignment vertical="center"/>
    </xf>
    <xf numFmtId="0" fontId="3" fillId="4" borderId="0" applyNumberFormat="0" applyBorder="0" applyAlignment="0" applyProtection="0">
      <alignment vertical="center"/>
    </xf>
    <xf numFmtId="0" fontId="7" fillId="6" borderId="0" applyNumberFormat="0" applyBorder="0" applyAlignment="0" applyProtection="0">
      <alignment vertical="center"/>
    </xf>
    <xf numFmtId="0" fontId="4" fillId="0" borderId="0">
      <alignment vertical="center"/>
    </xf>
    <xf numFmtId="0" fontId="9" fillId="4"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12" borderId="53" applyNumberFormat="0" applyFont="0" applyAlignment="0" applyProtection="0">
      <alignment vertical="center"/>
    </xf>
    <xf numFmtId="0" fontId="9" fillId="6" borderId="0" applyNumberFormat="0" applyBorder="0" applyAlignment="0" applyProtection="0">
      <alignment vertical="center"/>
    </xf>
    <xf numFmtId="0" fontId="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1" fillId="0" borderId="51" applyNumberFormat="0" applyFill="0" applyAlignment="0" applyProtection="0">
      <alignment vertical="center"/>
    </xf>
    <xf numFmtId="0" fontId="15" fillId="0" borderId="51" applyNumberFormat="0" applyFill="0" applyAlignment="0" applyProtection="0">
      <alignment vertical="center"/>
    </xf>
    <xf numFmtId="0" fontId="9" fillId="2" borderId="0" applyNumberFormat="0" applyBorder="0" applyAlignment="0" applyProtection="0">
      <alignment vertical="center"/>
    </xf>
    <xf numFmtId="0" fontId="2" fillId="0" borderId="52" applyNumberFormat="0" applyFill="0" applyAlignment="0" applyProtection="0">
      <alignment vertical="center"/>
    </xf>
    <xf numFmtId="0" fontId="9" fillId="8" borderId="0" applyNumberFormat="0" applyBorder="0" applyAlignment="0" applyProtection="0">
      <alignment vertical="center"/>
    </xf>
    <xf numFmtId="0" fontId="1" fillId="3" borderId="48" applyNumberFormat="0" applyAlignment="0" applyProtection="0">
      <alignment vertical="center"/>
    </xf>
    <xf numFmtId="0" fontId="11" fillId="3" borderId="50" applyNumberFormat="0" applyAlignment="0" applyProtection="0">
      <alignment vertical="center"/>
    </xf>
    <xf numFmtId="0" fontId="18" fillId="14" borderId="54" applyNumberFormat="0" applyAlignment="0" applyProtection="0">
      <alignment vertical="center"/>
    </xf>
    <xf numFmtId="0" fontId="3" fillId="10" borderId="0" applyNumberFormat="0" applyBorder="0" applyAlignment="0" applyProtection="0">
      <alignment vertical="center"/>
    </xf>
    <xf numFmtId="0" fontId="9" fillId="11" borderId="0" applyNumberFormat="0" applyBorder="0" applyAlignment="0" applyProtection="0">
      <alignment vertical="center"/>
    </xf>
    <xf numFmtId="0" fontId="20" fillId="0" borderId="55" applyNumberFormat="0" applyFill="0" applyAlignment="0" applyProtection="0">
      <alignment vertical="center"/>
    </xf>
    <xf numFmtId="0" fontId="5" fillId="0" borderId="49" applyNumberFormat="0" applyFill="0" applyAlignment="0" applyProtection="0">
      <alignment vertical="center"/>
    </xf>
    <xf numFmtId="0" fontId="10" fillId="4" borderId="0" applyNumberFormat="0" applyBorder="0" applyAlignment="0" applyProtection="0">
      <alignment vertical="center"/>
    </xf>
    <xf numFmtId="0" fontId="7" fillId="17" borderId="0" applyNumberFormat="0" applyBorder="0" applyAlignment="0" applyProtection="0">
      <alignment vertical="center"/>
    </xf>
    <xf numFmtId="0" fontId="3" fillId="16" borderId="0" applyNumberFormat="0" applyBorder="0" applyAlignment="0" applyProtection="0">
      <alignment vertical="center"/>
    </xf>
    <xf numFmtId="0" fontId="9" fillId="7"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12" fillId="0" borderId="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9" fillId="7" borderId="0" applyNumberFormat="0" applyBorder="0" applyAlignment="0" applyProtection="0">
      <alignment vertical="center"/>
    </xf>
    <xf numFmtId="0" fontId="3" fillId="2" borderId="0" applyNumberFormat="0" applyBorder="0" applyAlignment="0" applyProtection="0">
      <alignment vertical="center"/>
    </xf>
    <xf numFmtId="0" fontId="9" fillId="2" borderId="0" applyNumberFormat="0" applyBorder="0" applyAlignment="0" applyProtection="0">
      <alignment vertical="center"/>
    </xf>
    <xf numFmtId="0" fontId="3" fillId="10" borderId="0" applyNumberFormat="0" applyBorder="0" applyAlignment="0" applyProtection="0">
      <alignment vertical="center"/>
    </xf>
    <xf numFmtId="0" fontId="9" fillId="10" borderId="0" applyNumberFormat="0" applyBorder="0" applyAlignment="0" applyProtection="0">
      <alignment vertical="center"/>
    </xf>
    <xf numFmtId="0" fontId="23" fillId="0" borderId="0">
      <alignment vertical="center"/>
    </xf>
  </cellStyleXfs>
  <cellXfs count="156">
    <xf numFmtId="0" fontId="0" fillId="0" borderId="0" xfId="0" applyAlignment="1"/>
    <xf numFmtId="0" fontId="24" fillId="0" borderId="0" xfId="0" applyFont="1" applyFill="1" applyAlignment="1">
      <alignment horizontal="justify" vertical="top" wrapText="1"/>
    </xf>
    <xf numFmtId="0" fontId="25" fillId="0" borderId="0" xfId="0" applyFont="1" applyFill="1" applyAlignment="1">
      <alignment horizontal="justify" wrapText="1"/>
    </xf>
    <xf numFmtId="0" fontId="25" fillId="0" borderId="0" xfId="0" applyFont="1" applyFill="1" applyAlignment="1">
      <alignment horizontal="left" vertical="top" wrapText="1"/>
    </xf>
    <xf numFmtId="0" fontId="0" fillId="0" borderId="0" xfId="0" applyAlignment="1">
      <alignment wrapText="1"/>
    </xf>
    <xf numFmtId="0" fontId="26" fillId="2" borderId="1" xfId="0" applyFont="1" applyFill="1" applyBorder="1" applyAlignment="1">
      <alignment horizontal="center" vertical="center" wrapText="1"/>
    </xf>
    <xf numFmtId="0" fontId="26" fillId="2" borderId="1" xfId="0" applyNumberFormat="1" applyFont="1" applyFill="1" applyBorder="1" applyAlignment="1">
      <alignment horizontal="center" vertical="center" wrapText="1"/>
    </xf>
    <xf numFmtId="0" fontId="26" fillId="2" borderId="1" xfId="0" applyFont="1" applyFill="1" applyBorder="1" applyAlignment="1">
      <alignment vertical="center" wrapText="1"/>
    </xf>
    <xf numFmtId="0" fontId="26" fillId="2" borderId="2" xfId="0" applyFont="1" applyFill="1" applyBorder="1" applyAlignment="1">
      <alignment horizontal="center" wrapText="1"/>
    </xf>
    <xf numFmtId="0" fontId="26" fillId="2" borderId="3" xfId="0" applyFont="1" applyFill="1" applyBorder="1" applyAlignment="1">
      <alignment horizontal="center" wrapText="1"/>
    </xf>
    <xf numFmtId="0" fontId="26" fillId="2" borderId="4" xfId="0" applyFont="1" applyFill="1" applyBorder="1" applyAlignment="1">
      <alignment horizontal="center" vertical="center" wrapText="1"/>
    </xf>
    <xf numFmtId="0" fontId="26" fillId="2" borderId="4" xfId="0" applyNumberFormat="1" applyFont="1" applyFill="1" applyBorder="1" applyAlignment="1">
      <alignment horizontal="center" vertical="center" wrapText="1"/>
    </xf>
    <xf numFmtId="0" fontId="26" fillId="2" borderId="5" xfId="18" applyFont="1" applyFill="1" applyBorder="1" applyAlignment="1">
      <alignment horizontal="center" vertical="center" wrapText="1"/>
    </xf>
    <xf numFmtId="0" fontId="26" fillId="2" borderId="1" xfId="18" applyFont="1" applyFill="1" applyBorder="1" applyAlignment="1">
      <alignment horizontal="center" vertical="center" wrapText="1"/>
    </xf>
    <xf numFmtId="0" fontId="27" fillId="0" borderId="6" xfId="0" applyNumberFormat="1" applyFont="1" applyBorder="1" applyAlignment="1">
      <alignment vertical="center" wrapText="1"/>
    </xf>
    <xf numFmtId="0" fontId="28" fillId="0" borderId="7" xfId="0" applyNumberFormat="1" applyFont="1" applyBorder="1" applyAlignment="1">
      <alignment horizontal="center" vertical="center" wrapText="1"/>
    </xf>
    <xf numFmtId="0" fontId="28" fillId="0" borderId="7" xfId="45" applyFont="1" applyBorder="1" applyAlignment="1">
      <alignment vertical="center" wrapText="1" shrinkToFit="1"/>
    </xf>
    <xf numFmtId="0" fontId="28" fillId="0" borderId="7" xfId="45" applyFont="1" applyFill="1" applyBorder="1" applyAlignment="1">
      <alignment horizontal="left" vertical="center" wrapText="1" shrinkToFit="1"/>
    </xf>
    <xf numFmtId="0" fontId="28" fillId="0" borderId="7" xfId="0" applyFont="1" applyBorder="1" applyAlignment="1">
      <alignment horizontal="center"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27" fillId="0" borderId="9" xfId="0" applyNumberFormat="1" applyFont="1" applyBorder="1" applyAlignment="1">
      <alignment horizontal="center" vertical="center" wrapText="1"/>
    </xf>
    <xf numFmtId="0" fontId="28" fillId="0" borderId="10" xfId="0" applyNumberFormat="1" applyFont="1" applyBorder="1" applyAlignment="1">
      <alignment horizontal="center" vertical="center" wrapText="1"/>
    </xf>
    <xf numFmtId="0" fontId="28" fillId="0" borderId="10" xfId="45" applyFont="1" applyBorder="1" applyAlignment="1">
      <alignment vertical="center" wrapText="1" shrinkToFit="1"/>
    </xf>
    <xf numFmtId="0" fontId="28" fillId="0" borderId="10" xfId="45" applyFont="1" applyFill="1" applyBorder="1" applyAlignment="1">
      <alignment horizontal="left" vertical="center" wrapText="1" shrinkToFit="1"/>
    </xf>
    <xf numFmtId="0" fontId="28" fillId="0" borderId="10" xfId="0" applyFont="1" applyBorder="1" applyAlignment="1">
      <alignment horizontal="center" vertical="center" wrapText="1"/>
    </xf>
    <xf numFmtId="0" fontId="28" fillId="0" borderId="10" xfId="0" applyFont="1" applyBorder="1" applyAlignment="1">
      <alignment vertical="center" wrapText="1"/>
    </xf>
    <xf numFmtId="0" fontId="28" fillId="0" borderId="11" xfId="0" applyFont="1" applyBorder="1" applyAlignment="1">
      <alignment vertical="center" wrapText="1"/>
    </xf>
    <xf numFmtId="0" fontId="27" fillId="0" borderId="12" xfId="0" applyNumberFormat="1" applyFont="1" applyBorder="1" applyAlignment="1">
      <alignment horizontal="center" vertical="center" wrapText="1"/>
    </xf>
    <xf numFmtId="0" fontId="28" fillId="0" borderId="13" xfId="0" applyNumberFormat="1" applyFont="1" applyBorder="1" applyAlignment="1">
      <alignment horizontal="center" vertical="center" wrapText="1"/>
    </xf>
    <xf numFmtId="0" fontId="28" fillId="0" borderId="13" xfId="45" applyFont="1" applyBorder="1" applyAlignment="1">
      <alignment vertical="center" wrapText="1" shrinkToFit="1"/>
    </xf>
    <xf numFmtId="0" fontId="28" fillId="0" borderId="14" xfId="45" applyFont="1" applyFill="1" applyBorder="1" applyAlignment="1">
      <alignment horizontal="left" vertical="center" wrapText="1" shrinkToFit="1"/>
    </xf>
    <xf numFmtId="0" fontId="28" fillId="0" borderId="13" xfId="0" applyFont="1" applyBorder="1" applyAlignment="1">
      <alignment horizontal="center" vertical="center" wrapText="1"/>
    </xf>
    <xf numFmtId="0" fontId="28" fillId="0" borderId="13" xfId="0" applyFont="1" applyBorder="1" applyAlignment="1">
      <alignment vertical="center" wrapText="1"/>
    </xf>
    <xf numFmtId="0" fontId="28" fillId="0" borderId="15" xfId="0" applyFont="1" applyBorder="1" applyAlignment="1">
      <alignment vertical="center" wrapText="1"/>
    </xf>
    <xf numFmtId="0" fontId="28" fillId="0" borderId="13" xfId="45" applyFont="1" applyFill="1" applyBorder="1" applyAlignment="1">
      <alignment horizontal="left" vertical="center" wrapText="1" shrinkToFit="1"/>
    </xf>
    <xf numFmtId="0" fontId="27" fillId="0" borderId="16" xfId="0" applyNumberFormat="1" applyFont="1" applyBorder="1" applyAlignment="1">
      <alignment horizontal="center" vertical="center" wrapText="1"/>
    </xf>
    <xf numFmtId="0" fontId="28" fillId="0" borderId="17" xfId="0" applyNumberFormat="1" applyFont="1" applyBorder="1" applyAlignment="1">
      <alignment horizontal="center" vertical="center" wrapText="1"/>
    </xf>
    <xf numFmtId="0" fontId="28" fillId="0" borderId="17" xfId="45" applyFont="1" applyBorder="1" applyAlignment="1">
      <alignment vertical="center" wrapText="1" shrinkToFit="1"/>
    </xf>
    <xf numFmtId="0" fontId="28" fillId="0" borderId="17" xfId="0" applyFont="1" applyBorder="1" applyAlignment="1">
      <alignment horizontal="center"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49" fontId="27" fillId="0" borderId="19" xfId="0" applyNumberFormat="1" applyFont="1" applyBorder="1" applyAlignment="1">
      <alignment horizontal="center" vertical="center" wrapText="1"/>
    </xf>
    <xf numFmtId="49" fontId="27" fillId="0" borderId="20" xfId="0" applyNumberFormat="1" applyFont="1" applyBorder="1" applyAlignment="1">
      <alignment horizontal="center" vertical="center" wrapText="1"/>
    </xf>
    <xf numFmtId="0" fontId="28" fillId="0" borderId="14" xfId="0" applyFont="1" applyBorder="1" applyAlignment="1">
      <alignment horizontal="center"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49" fontId="27" fillId="0" borderId="22" xfId="0" applyNumberFormat="1" applyFont="1" applyBorder="1" applyAlignment="1">
      <alignment horizontal="center" vertical="center" wrapText="1"/>
    </xf>
    <xf numFmtId="0" fontId="29" fillId="0" borderId="13" xfId="0" applyFont="1" applyBorder="1" applyAlignment="1">
      <alignment horizontal="left" vertical="center" wrapText="1"/>
    </xf>
    <xf numFmtId="49" fontId="27" fillId="0" borderId="23" xfId="0" applyNumberFormat="1" applyFont="1" applyBorder="1" applyAlignment="1">
      <alignment horizontal="center" vertical="center" wrapText="1"/>
    </xf>
    <xf numFmtId="0" fontId="29" fillId="0" borderId="17" xfId="0" applyFont="1" applyBorder="1" applyAlignment="1">
      <alignment vertical="center" wrapText="1"/>
    </xf>
    <xf numFmtId="0" fontId="28" fillId="0" borderId="17" xfId="45" applyFont="1" applyFill="1" applyBorder="1" applyAlignment="1">
      <alignment horizontal="left" vertical="center" wrapText="1" shrinkToFit="1"/>
    </xf>
    <xf numFmtId="49" fontId="27" fillId="0" borderId="9" xfId="0" applyNumberFormat="1" applyFont="1" applyBorder="1" applyAlignment="1">
      <alignment horizontal="center" vertical="center" wrapText="1"/>
    </xf>
    <xf numFmtId="49" fontId="27" fillId="0" borderId="12" xfId="0" applyNumberFormat="1" applyFont="1" applyBorder="1" applyAlignment="1">
      <alignment horizontal="center" vertical="center" wrapText="1"/>
    </xf>
    <xf numFmtId="0" fontId="28" fillId="0" borderId="24" xfId="0" applyFont="1" applyBorder="1" applyAlignment="1">
      <alignment vertical="center" wrapText="1"/>
    </xf>
    <xf numFmtId="49" fontId="27" fillId="0" borderId="16" xfId="0" applyNumberFormat="1" applyFont="1" applyBorder="1" applyAlignment="1">
      <alignment horizontal="center" vertical="center" wrapText="1"/>
    </xf>
    <xf numFmtId="0" fontId="28" fillId="0" borderId="25" xfId="45" applyFont="1" applyFill="1" applyBorder="1" applyAlignment="1">
      <alignment vertical="center" wrapText="1" shrinkToFit="1"/>
    </xf>
    <xf numFmtId="0" fontId="28" fillId="0" borderId="25" xfId="45" applyFont="1" applyFill="1" applyBorder="1" applyAlignment="1">
      <alignment horizontal="left" vertical="center" wrapText="1" shrinkToFit="1"/>
    </xf>
    <xf numFmtId="0" fontId="28" fillId="0" borderId="25" xfId="0" applyFont="1" applyBorder="1" applyAlignment="1">
      <alignment horizontal="center" vertical="center" wrapText="1"/>
    </xf>
    <xf numFmtId="0" fontId="28" fillId="0" borderId="25" xfId="0" applyFont="1" applyBorder="1" applyAlignment="1">
      <alignment vertical="center" wrapText="1"/>
    </xf>
    <xf numFmtId="0" fontId="28" fillId="0" borderId="26" xfId="0" applyFont="1" applyBorder="1" applyAlignment="1">
      <alignment vertical="center" wrapText="1"/>
    </xf>
    <xf numFmtId="0" fontId="28" fillId="0" borderId="27" xfId="0" applyFont="1" applyBorder="1" applyAlignment="1">
      <alignment vertical="center" wrapText="1"/>
    </xf>
    <xf numFmtId="0" fontId="28" fillId="0" borderId="28" xfId="0" applyFont="1" applyBorder="1" applyAlignment="1">
      <alignment vertical="center" wrapText="1"/>
    </xf>
    <xf numFmtId="0" fontId="28" fillId="0" borderId="29" xfId="45" applyFont="1" applyBorder="1" applyAlignment="1">
      <alignment vertical="center" wrapText="1" shrinkToFit="1"/>
    </xf>
    <xf numFmtId="0" fontId="28" fillId="0" borderId="30" xfId="0" applyFont="1" applyBorder="1" applyAlignment="1">
      <alignment vertical="center" wrapText="1"/>
    </xf>
    <xf numFmtId="0" fontId="27" fillId="0" borderId="9" xfId="0" applyFont="1" applyBorder="1" applyAlignment="1">
      <alignment horizontal="center" vertical="center" wrapText="1"/>
    </xf>
    <xf numFmtId="0" fontId="27" fillId="0" borderId="12" xfId="0" applyFont="1" applyBorder="1" applyAlignment="1">
      <alignment horizontal="center" vertical="center" wrapText="1"/>
    </xf>
    <xf numFmtId="0" fontId="28" fillId="0" borderId="31" xfId="0" applyNumberFormat="1" applyFont="1" applyBorder="1" applyAlignment="1">
      <alignment horizontal="center" vertical="center" wrapText="1"/>
    </xf>
    <xf numFmtId="0" fontId="28" fillId="0" borderId="31" xfId="0" applyFont="1" applyBorder="1" applyAlignment="1">
      <alignment vertical="center" wrapText="1"/>
    </xf>
    <xf numFmtId="0" fontId="28" fillId="0" borderId="31"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2" xfId="0" applyFont="1" applyBorder="1" applyAlignment="1">
      <alignment horizontal="center" vertical="center" wrapText="1"/>
    </xf>
    <xf numFmtId="0" fontId="28" fillId="0" borderId="13" xfId="0" applyNumberFormat="1" applyFont="1" applyBorder="1" applyAlignment="1">
      <alignment horizontal="left" vertical="center" wrapText="1"/>
    </xf>
    <xf numFmtId="0" fontId="27" fillId="0" borderId="32" xfId="0" applyNumberFormat="1" applyFont="1" applyFill="1" applyBorder="1" applyAlignment="1">
      <alignment horizontal="center" vertical="center" wrapText="1"/>
    </xf>
    <xf numFmtId="0" fontId="28" fillId="0" borderId="26" xfId="0" applyNumberFormat="1" applyFont="1" applyFill="1" applyBorder="1" applyAlignment="1">
      <alignment horizontal="center" vertical="center" wrapText="1"/>
    </xf>
    <xf numFmtId="0" fontId="28" fillId="0" borderId="10" xfId="0" applyNumberFormat="1" applyFont="1" applyFill="1" applyBorder="1" applyAlignment="1">
      <alignment vertical="center" wrapText="1"/>
    </xf>
    <xf numFmtId="0" fontId="27" fillId="0" borderId="33" xfId="0" applyNumberFormat="1" applyFont="1" applyFill="1" applyBorder="1" applyAlignment="1">
      <alignment horizontal="center" vertical="center" wrapText="1"/>
    </xf>
    <xf numFmtId="0" fontId="28" fillId="0" borderId="34" xfId="0" applyNumberFormat="1" applyFont="1" applyBorder="1" applyAlignment="1">
      <alignment horizontal="center" vertical="center" wrapText="1"/>
    </xf>
    <xf numFmtId="0" fontId="27" fillId="0" borderId="35" xfId="0" applyNumberFormat="1" applyFont="1" applyFill="1" applyBorder="1" applyAlignment="1">
      <alignment horizontal="center" vertical="center" wrapText="1"/>
    </xf>
    <xf numFmtId="0" fontId="28" fillId="0" borderId="27" xfId="0" applyNumberFormat="1" applyFont="1" applyBorder="1" applyAlignment="1">
      <alignment horizontal="center" vertical="center" wrapText="1"/>
    </xf>
    <xf numFmtId="0" fontId="28" fillId="0" borderId="36" xfId="0" applyNumberFormat="1" applyFont="1" applyBorder="1" applyAlignment="1">
      <alignment horizontal="center" vertical="center" wrapText="1"/>
    </xf>
    <xf numFmtId="0" fontId="27" fillId="0" borderId="6" xfId="0" applyFont="1" applyBorder="1" applyAlignment="1">
      <alignment horizontal="center"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3" xfId="0" applyFont="1" applyBorder="1" applyAlignment="1">
      <alignment horizontal="left" vertical="center" wrapText="1"/>
    </xf>
    <xf numFmtId="0" fontId="28" fillId="0" borderId="15"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6" fillId="0" borderId="0" xfId="0" applyFont="1" applyBorder="1" applyAlignment="1">
      <alignment horizontal="center" wrapText="1"/>
    </xf>
    <xf numFmtId="0" fontId="30" fillId="0" borderId="0" xfId="0" applyNumberFormat="1" applyFont="1" applyBorder="1" applyAlignment="1">
      <alignment wrapText="1"/>
    </xf>
    <xf numFmtId="0" fontId="30" fillId="0" borderId="0" xfId="0" applyFont="1" applyBorder="1" applyAlignment="1">
      <alignment wrapText="1"/>
    </xf>
    <xf numFmtId="0" fontId="30" fillId="0" borderId="0" xfId="0" applyFont="1" applyBorder="1" applyAlignment="1">
      <alignment horizontal="center" wrapText="1"/>
    </xf>
    <xf numFmtId="0" fontId="31" fillId="0" borderId="37" xfId="0" applyNumberFormat="1" applyFont="1" applyFill="1" applyBorder="1" applyAlignment="1">
      <alignment horizontal="center" vertical="center"/>
    </xf>
    <xf numFmtId="0" fontId="31" fillId="0" borderId="2" xfId="0" applyNumberFormat="1" applyFont="1" applyFill="1" applyBorder="1" applyAlignment="1">
      <alignment horizontal="center" vertical="center"/>
    </xf>
    <xf numFmtId="0" fontId="32" fillId="0" borderId="38" xfId="0" applyNumberFormat="1" applyFont="1" applyFill="1" applyBorder="1" applyAlignment="1">
      <alignment horizontal="center" vertical="center"/>
    </xf>
    <xf numFmtId="0" fontId="32" fillId="0" borderId="5" xfId="0" applyNumberFormat="1" applyFont="1" applyFill="1" applyBorder="1" applyAlignment="1">
      <alignment horizontal="center" vertical="center"/>
    </xf>
    <xf numFmtId="0" fontId="33" fillId="0" borderId="38" xfId="0" applyNumberFormat="1" applyFont="1" applyFill="1" applyBorder="1" applyAlignment="1">
      <alignment horizontal="left" vertical="center"/>
    </xf>
    <xf numFmtId="0" fontId="33" fillId="0" borderId="39" xfId="0" applyNumberFormat="1" applyFont="1" applyFill="1" applyBorder="1" applyAlignment="1">
      <alignment horizontal="left" vertical="center"/>
    </xf>
    <xf numFmtId="0" fontId="32" fillId="0" borderId="40" xfId="0" applyNumberFormat="1" applyFont="1" applyFill="1" applyBorder="1" applyAlignment="1">
      <alignment horizontal="center" vertical="center"/>
    </xf>
    <xf numFmtId="0" fontId="32" fillId="0" borderId="41" xfId="0" applyNumberFormat="1" applyFont="1" applyFill="1" applyBorder="1" applyAlignment="1">
      <alignment horizontal="center" vertical="center"/>
    </xf>
    <xf numFmtId="0" fontId="33" fillId="0" borderId="40" xfId="0" applyNumberFormat="1" applyFont="1" applyFill="1" applyBorder="1" applyAlignment="1">
      <alignment horizontal="left" vertical="center"/>
    </xf>
    <xf numFmtId="0" fontId="33" fillId="0" borderId="0" xfId="0" applyNumberFormat="1" applyFont="1" applyFill="1" applyAlignment="1">
      <alignment horizontal="left" vertical="center"/>
    </xf>
    <xf numFmtId="0" fontId="32" fillId="0" borderId="37" xfId="0" applyNumberFormat="1" applyFont="1" applyFill="1" applyBorder="1" applyAlignment="1">
      <alignment horizontal="center" vertical="center"/>
    </xf>
    <xf numFmtId="0" fontId="32" fillId="0" borderId="3" xfId="0" applyNumberFormat="1" applyFont="1" applyFill="1" applyBorder="1" applyAlignment="1">
      <alignment horizontal="center" vertical="center"/>
    </xf>
    <xf numFmtId="0" fontId="33" fillId="0" borderId="37" xfId="0" applyNumberFormat="1" applyFont="1" applyFill="1" applyBorder="1" applyAlignment="1">
      <alignment horizontal="left" vertical="center"/>
    </xf>
    <xf numFmtId="0" fontId="33" fillId="0" borderId="2" xfId="0" applyNumberFormat="1" applyFont="1" applyFill="1" applyBorder="1" applyAlignment="1">
      <alignment horizontal="left" vertical="center"/>
    </xf>
    <xf numFmtId="0" fontId="32" fillId="0" borderId="40" xfId="0" applyNumberFormat="1" applyFont="1" applyFill="1" applyBorder="1" applyAlignment="1"/>
    <xf numFmtId="0" fontId="34" fillId="0" borderId="0" xfId="0" applyNumberFormat="1" applyFont="1" applyFill="1" applyBorder="1" applyAlignment="1"/>
    <xf numFmtId="0" fontId="35" fillId="0" borderId="40" xfId="0" applyNumberFormat="1" applyFont="1" applyFill="1" applyBorder="1" applyAlignment="1"/>
    <xf numFmtId="0" fontId="35" fillId="0" borderId="0" xfId="0" applyNumberFormat="1" applyFont="1" applyFill="1" applyBorder="1" applyAlignment="1"/>
    <xf numFmtId="0" fontId="36" fillId="0" borderId="13" xfId="0" applyNumberFormat="1" applyFont="1" applyFill="1" applyBorder="1" applyAlignment="1">
      <alignment horizontal="center"/>
    </xf>
    <xf numFmtId="0" fontId="30" fillId="0" borderId="13" xfId="0" applyNumberFormat="1" applyFont="1" applyFill="1" applyBorder="1" applyAlignment="1">
      <alignment horizontal="center"/>
    </xf>
    <xf numFmtId="0" fontId="37" fillId="0" borderId="13" xfId="0" applyNumberFormat="1" applyFont="1" applyFill="1" applyBorder="1" applyAlignment="1"/>
    <xf numFmtId="0" fontId="30" fillId="0" borderId="13" xfId="0" applyNumberFormat="1" applyFont="1" applyFill="1" applyBorder="1" applyAlignment="1"/>
    <xf numFmtId="0" fontId="36" fillId="0" borderId="13" xfId="0" applyNumberFormat="1" applyFont="1" applyFill="1" applyBorder="1" applyAlignment="1"/>
    <xf numFmtId="10" fontId="37" fillId="0" borderId="13" xfId="0" applyNumberFormat="1" applyFont="1" applyFill="1" applyBorder="1" applyAlignment="1"/>
    <xf numFmtId="0" fontId="30" fillId="0" borderId="0" xfId="0" applyNumberFormat="1" applyFont="1" applyFill="1" applyBorder="1" applyAlignment="1"/>
    <xf numFmtId="10" fontId="38" fillId="0" borderId="0" xfId="0" applyNumberFormat="1" applyFont="1" applyFill="1" applyBorder="1" applyAlignment="1"/>
    <xf numFmtId="0" fontId="39" fillId="0" borderId="42" xfId="0" applyNumberFormat="1" applyFont="1" applyFill="1" applyBorder="1" applyAlignment="1"/>
    <xf numFmtId="0" fontId="35" fillId="0" borderId="43" xfId="0" applyNumberFormat="1" applyFont="1" applyFill="1" applyBorder="1" applyAlignment="1"/>
    <xf numFmtId="0" fontId="30" fillId="0" borderId="43" xfId="0" applyNumberFormat="1" applyFont="1" applyFill="1" applyBorder="1" applyAlignment="1"/>
    <xf numFmtId="10" fontId="38" fillId="0" borderId="43" xfId="0" applyNumberFormat="1" applyFont="1" applyFill="1" applyBorder="1" applyAlignment="1"/>
    <xf numFmtId="0" fontId="40" fillId="0" borderId="40" xfId="0" applyNumberFormat="1" applyFont="1" applyFill="1" applyBorder="1" applyAlignment="1"/>
    <xf numFmtId="0" fontId="40" fillId="0" borderId="0" xfId="0" applyNumberFormat="1" applyFont="1" applyFill="1" applyBorder="1" applyAlignment="1"/>
    <xf numFmtId="0" fontId="40" fillId="0" borderId="44" xfId="0" applyNumberFormat="1" applyFont="1" applyFill="1" applyBorder="1" applyAlignment="1">
      <alignment horizontal="left" wrapText="1"/>
    </xf>
    <xf numFmtId="0" fontId="0" fillId="0" borderId="0" xfId="0" applyNumberFormat="1" applyFill="1" applyBorder="1" applyAlignment="1"/>
    <xf numFmtId="0" fontId="31" fillId="0" borderId="3" xfId="0" applyNumberFormat="1" applyFont="1" applyFill="1" applyBorder="1" applyAlignment="1">
      <alignment horizontal="center" vertical="center"/>
    </xf>
    <xf numFmtId="0" fontId="34" fillId="0" borderId="39" xfId="0" applyNumberFormat="1" applyFont="1" applyFill="1" applyBorder="1" applyAlignment="1">
      <alignment horizontal="left" vertical="center"/>
    </xf>
    <xf numFmtId="0" fontId="34" fillId="0" borderId="5" xfId="0" applyNumberFormat="1" applyFont="1" applyFill="1" applyBorder="1" applyAlignment="1">
      <alignment horizontal="left" vertical="center"/>
    </xf>
    <xf numFmtId="0" fontId="34" fillId="0" borderId="0" xfId="0" applyNumberFormat="1" applyFont="1" applyFill="1" applyAlignment="1">
      <alignment horizontal="left" vertical="center"/>
    </xf>
    <xf numFmtId="0" fontId="34" fillId="0" borderId="41" xfId="0" applyNumberFormat="1" applyFont="1" applyFill="1" applyBorder="1" applyAlignment="1">
      <alignment horizontal="left" vertical="center"/>
    </xf>
    <xf numFmtId="0" fontId="33" fillId="0" borderId="3" xfId="0" applyNumberFormat="1" applyFont="1" applyFill="1" applyBorder="1" applyAlignment="1">
      <alignment horizontal="left" vertical="center"/>
    </xf>
    <xf numFmtId="0" fontId="41" fillId="0" borderId="0" xfId="0" applyNumberFormat="1" applyFont="1" applyFill="1" applyBorder="1" applyAlignment="1"/>
    <xf numFmtId="0" fontId="41" fillId="0" borderId="41" xfId="0" applyNumberFormat="1" applyFont="1" applyFill="1" applyBorder="1" applyAlignment="1"/>
    <xf numFmtId="0" fontId="0" fillId="0" borderId="41" xfId="0" applyNumberFormat="1" applyFill="1" applyBorder="1" applyAlignment="1"/>
    <xf numFmtId="0" fontId="0" fillId="0" borderId="43" xfId="0" applyNumberFormat="1" applyFill="1" applyBorder="1" applyAlignment="1"/>
    <xf numFmtId="0" fontId="0" fillId="0" borderId="45" xfId="0" applyNumberFormat="1" applyFill="1" applyBorder="1" applyAlignment="1"/>
    <xf numFmtId="0" fontId="40" fillId="0" borderId="41" xfId="0" applyNumberFormat="1" applyFont="1" applyFill="1" applyBorder="1" applyAlignment="1"/>
    <xf numFmtId="0" fontId="40" fillId="0" borderId="46" xfId="0" applyNumberFormat="1" applyFont="1" applyFill="1" applyBorder="1" applyAlignment="1">
      <alignment horizontal="left" wrapText="1"/>
    </xf>
    <xf numFmtId="0" fontId="8" fillId="0" borderId="0" xfId="6" applyAlignment="1"/>
    <xf numFmtId="0" fontId="42" fillId="0" borderId="31" xfId="53" applyFont="1" applyFill="1" applyBorder="1" applyAlignment="1">
      <alignment horizontal="justify" vertical="center"/>
    </xf>
    <xf numFmtId="176" fontId="8" fillId="0" borderId="0" xfId="6" applyNumberFormat="1" applyFont="1" applyFill="1" applyBorder="1" applyAlignment="1"/>
    <xf numFmtId="0" fontId="43" fillId="0" borderId="31" xfId="6" applyNumberFormat="1" applyFont="1" applyFill="1" applyBorder="1" applyAlignment="1">
      <alignment horizontal="right" vertical="top"/>
    </xf>
    <xf numFmtId="0" fontId="44" fillId="0" borderId="47" xfId="6" applyNumberFormat="1" applyFont="1" applyFill="1" applyBorder="1" applyAlignment="1">
      <alignment horizontal="center" vertical="center"/>
    </xf>
    <xf numFmtId="0" fontId="45" fillId="0" borderId="47" xfId="6" applyNumberFormat="1" applyFont="1" applyFill="1" applyBorder="1" applyAlignment="1">
      <alignment horizontal="center" wrapText="1"/>
    </xf>
    <xf numFmtId="181" fontId="46" fillId="0" borderId="47" xfId="6" applyNumberFormat="1" applyFont="1" applyFill="1" applyBorder="1" applyAlignment="1">
      <alignment horizontal="center"/>
    </xf>
    <xf numFmtId="183" fontId="43" fillId="0" borderId="14" xfId="6" applyNumberFormat="1" applyFont="1" applyFill="1" applyBorder="1" applyAlignment="1">
      <alignment horizontal="right"/>
    </xf>
    <xf numFmtId="182" fontId="8" fillId="0" borderId="0" xfId="6" applyNumberFormat="1" applyFont="1" applyFill="1" applyBorder="1" applyAlignment="1"/>
    <xf numFmtId="0" fontId="47" fillId="0" borderId="47" xfId="3" applyNumberFormat="1" applyFont="1" applyFill="1" applyBorder="1" applyAlignment="1">
      <alignment horizontal="center" wrapText="1"/>
    </xf>
    <xf numFmtId="0" fontId="48" fillId="0" borderId="47" xfId="6" applyFont="1" applyFill="1" applyBorder="1" applyAlignment="1">
      <alignment horizontal="justify" vertical="top" wrapText="1"/>
    </xf>
    <xf numFmtId="0" fontId="8" fillId="0" borderId="47" xfId="6" applyFill="1" applyBorder="1" applyAlignment="1">
      <alignment horizontal="justify" vertical="top" wrapText="1"/>
    </xf>
    <xf numFmtId="0" fontId="8" fillId="0" borderId="14" xfId="6" applyFill="1" applyBorder="1" applyAlignment="1">
      <alignment horizontal="justify" vertical="top" wrapText="1"/>
    </xf>
    <xf numFmtId="0" fontId="49" fillId="0" borderId="0" xfId="6" applyNumberFormat="1" applyFont="1" applyFill="1" applyBorder="1" applyAlignment="1"/>
    <xf numFmtId="0" fontId="49" fillId="0" borderId="0" xfId="6" applyNumberFormat="1" applyFont="1" applyFill="1" applyBorder="1" applyAlignment="1">
      <alignment horizontal="left"/>
    </xf>
  </cellXfs>
  <cellStyles count="54">
    <cellStyle name="常规" xfId="0" builtinId="0"/>
    <cellStyle name="千位分隔" xfId="1" builtinId="3"/>
    <cellStyle name="货币" xfId="2" builtinId="4"/>
    <cellStyle name="超链接_Title" xfId="3"/>
    <cellStyle name="强调文字颜色 4" xfId="4"/>
    <cellStyle name="千位分隔[0]" xfId="5" builtinId="6"/>
    <cellStyle name="常规_Title_1" xfId="6"/>
    <cellStyle name="百分比" xfId="7" builtinId="5"/>
    <cellStyle name="强调文字颜色 6" xfId="8"/>
    <cellStyle name="标题" xfId="9"/>
    <cellStyle name="货币[0]" xfId="10" builtinId="7"/>
    <cellStyle name="强调文字颜色 3" xfId="11"/>
    <cellStyle name="20% - 强调文字颜色 4" xfId="12"/>
    <cellStyle name="20% - 强调文字颜色 1" xfId="13"/>
    <cellStyle name="20% - 强调文字颜色 3" xfId="14"/>
    <cellStyle name="输入" xfId="15"/>
    <cellStyle name="40% - 强调文字颜色 3" xfId="16"/>
    <cellStyle name="差" xfId="17"/>
    <cellStyle name="常规_DesignIn" xfId="18"/>
    <cellStyle name="60% - 强调文字颜色 3" xfId="19"/>
    <cellStyle name="超链接" xfId="20" builtinId="8"/>
    <cellStyle name="已访问的超链接" xfId="21" builtinId="9"/>
    <cellStyle name="注释" xfId="22"/>
    <cellStyle name="60% - 强调文字颜色 2" xfId="23"/>
    <cellStyle name="标题 4" xfId="24"/>
    <cellStyle name="警告文本" xfId="25"/>
    <cellStyle name="解释性文本" xfId="26"/>
    <cellStyle name="标题 1" xfId="27"/>
    <cellStyle name="标题 2" xfId="28"/>
    <cellStyle name="60% - 强调文字颜色 1" xfId="29"/>
    <cellStyle name="标题 3" xfId="30"/>
    <cellStyle name="60% - 强调文字颜色 4" xfId="31"/>
    <cellStyle name="输出" xfId="32"/>
    <cellStyle name="计算" xfId="33"/>
    <cellStyle name="检查单元格" xfId="34"/>
    <cellStyle name="20% - 强调文字颜色 6" xfId="35"/>
    <cellStyle name="强调文字颜色 2" xfId="36"/>
    <cellStyle name="链接单元格" xfId="37"/>
    <cellStyle name="汇总" xfId="38"/>
    <cellStyle name="好" xfId="39"/>
    <cellStyle name="适中" xfId="40"/>
    <cellStyle name="20% - 强调文字颜色 5" xfId="41"/>
    <cellStyle name="强调文字颜色 1" xfId="42"/>
    <cellStyle name="40% - 强调文字颜色 1" xfId="43"/>
    <cellStyle name="20% - 强调文字颜色 2" xfId="44"/>
    <cellStyle name="一般_Sheet1" xfId="45"/>
    <cellStyle name="40% - 强调文字颜色 2" xfId="46"/>
    <cellStyle name="40% - 强调文字颜色 4" xfId="47"/>
    <cellStyle name="强调文字颜色 5" xfId="48"/>
    <cellStyle name="40% - 强调文字颜色 5" xfId="49"/>
    <cellStyle name="60% - 强调文字颜色 5" xfId="50"/>
    <cellStyle name="40% - 强调文字颜色 6" xfId="51"/>
    <cellStyle name="60% - 强调文字颜色 6" xfId="52"/>
    <cellStyle name="常规_Title_2" xfId="53"/>
  </cellStyles>
  <dxfs count="6">
    <dxf>
      <fill>
        <patternFill>
          <fgColor indexed="10"/>
          <bgColor indexed="42"/>
        </patternFill>
      </fill>
    </dxf>
    <dxf>
      <fill>
        <patternFill>
          <fgColor indexed="10"/>
          <bgColor indexed="47"/>
        </patternFill>
      </fill>
    </dxf>
    <dxf>
      <fill>
        <patternFill>
          <fgColor indexed="10"/>
          <bgColor indexed="10"/>
        </patternFill>
      </fill>
    </dxf>
    <dxf>
      <fill>
        <patternFill>
          <fgColor indexed="10"/>
          <bgColor indexed="11"/>
        </patternFill>
      </fill>
    </dxf>
    <dxf>
      <fill>
        <patternFill>
          <fgColor indexed="10"/>
          <bgColor indexed="47"/>
        </patternFill>
      </fill>
    </dxf>
    <dxf>
      <fill>
        <patternFill>
          <fgColor indexed="10"/>
          <bgColor indexed="42"/>
        </patternFill>
      </fill>
    </dxf>
  </dxf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 Id="rId3" Type="http://schemas.openxmlformats.org/officeDocument/2006/relationships/image" Target="../media/image6.png"/><Relationship Id="rId4" Type="http://schemas.openxmlformats.org/officeDocument/2006/relationships/image" Target="../media/image7.png"/></Relationships>
</file>

<file path=xl/drawings/drawing1.xml><?xml version="1.0" encoding="utf-8"?>
<xdr:wsDr xmlns:a="http://schemas.openxmlformats.org/drawingml/2006/main" xmlns:xdr="http://schemas.openxmlformats.org/drawingml/2006/spreadsheetDrawing"/>
</file>

<file path=xl/drawings/drawing2.xml><?xml version="1.0" encoding="utf-8"?>
<xdr:wsDr xmlns:a="http://schemas.openxmlformats.org/drawingml/2006/main" xmlns:xdr="http://schemas.openxmlformats.org/drawingml/2006/spreadsheetDrawing"/>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987"/>
  <sheetViews>
    <sheetView showGridLines="0" workbookViewId="0">
      <selection activeCell="A7" sqref="A7"/>
    </sheetView>
  </sheetViews>
  <sheetFormatPr defaultColWidth="10" defaultRowHeight="12.75" customHeight="1" outlineLevelCol="4"/>
  <cols>
    <col min="1" max="1" width="134" style="141" customWidth="1"/>
  </cols>
  <sheetData>
    <row r="1" ht="53.25" customHeight="1" spans="1:5">
      <c r="A1" s="142" t="s">
        <v>0</v>
      </c>
      <c r="E1" s="143"/>
    </row>
    <row r="2" ht="19.5" customHeight="1" spans="1:5">
      <c r="A2" s="144"/>
      <c r="E2" s="143"/>
    </row>
    <row r="3" ht="84" customHeight="1" spans="1:1">
      <c r="A3" s="145" t="s">
        <v>1</v>
      </c>
    </row>
    <row r="4" ht="22.5" customHeight="1" spans="1:1">
      <c r="A4" s="146" t="s">
        <v>2</v>
      </c>
    </row>
    <row r="5" ht="20.1" customHeight="1" spans="1:1">
      <c r="A5" s="147">
        <v>44497</v>
      </c>
    </row>
    <row r="6" ht="24" hidden="1" customHeight="1" spans="1:4">
      <c r="A6" s="148"/>
      <c r="D6" s="149"/>
    </row>
    <row r="7" ht="94.5" customHeight="1" spans="1:1">
      <c r="A7" s="150"/>
    </row>
    <row r="8" customHeight="1" spans="1:1">
      <c r="A8" s="151" t="s">
        <v>3</v>
      </c>
    </row>
    <row r="9" customHeight="1" spans="1:1">
      <c r="A9" s="152"/>
    </row>
    <row r="10" customHeight="1" spans="1:1">
      <c r="A10" s="152"/>
    </row>
    <row r="11" customHeight="1" spans="1:1">
      <c r="A11" s="152"/>
    </row>
    <row r="12" customHeight="1" spans="1:1">
      <c r="A12" s="152"/>
    </row>
    <row r="13" customHeight="1" spans="1:1">
      <c r="A13" s="152"/>
    </row>
    <row r="14" ht="8.25" customHeight="1" spans="1:1">
      <c r="A14" s="152"/>
    </row>
    <row r="15" hidden="1" customHeight="1" spans="1:1">
      <c r="A15" s="152"/>
    </row>
    <row r="16" hidden="1" customHeight="1" spans="1:1">
      <c r="A16" s="152"/>
    </row>
    <row r="17" hidden="1" customHeight="1" spans="1:1">
      <c r="A17" s="152"/>
    </row>
    <row r="18" hidden="1" customHeight="1" spans="1:1">
      <c r="A18" s="152"/>
    </row>
    <row r="19" hidden="1" customHeight="1" spans="1:1">
      <c r="A19" s="152"/>
    </row>
    <row r="20" hidden="1" customHeight="1" spans="1:1">
      <c r="A20" s="152"/>
    </row>
    <row r="21" hidden="1" customHeight="1" spans="1:1">
      <c r="A21" s="152"/>
    </row>
    <row r="22" hidden="1" customHeight="1" spans="1:1">
      <c r="A22" s="152"/>
    </row>
    <row r="23" hidden="1" customHeight="1" spans="1:1">
      <c r="A23" s="152"/>
    </row>
    <row r="24" hidden="1" customHeight="1" spans="1:1">
      <c r="A24" s="152"/>
    </row>
    <row r="25" ht="99.75" customHeight="1" spans="1:1">
      <c r="A25" s="153"/>
    </row>
    <row r="985" ht="13.15" customHeight="1" spans="1:1">
      <c r="A985" s="154"/>
    </row>
    <row r="986" ht="13.15" customHeight="1" spans="1:1">
      <c r="A986" s="154"/>
    </row>
    <row r="987" ht="13.15" customHeight="1" spans="1:1">
      <c r="A987" s="155"/>
    </row>
  </sheetData>
  <mergeCells count="1">
    <mergeCell ref="A8:A25"/>
  </mergeCell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drawing r:id="rId1"/>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3"/>
  <sheetViews>
    <sheetView showGridLines="0" workbookViewId="0">
      <selection activeCell="J14" sqref="J14"/>
    </sheetView>
  </sheetViews>
  <sheetFormatPr defaultColWidth="9" defaultRowHeight="13.5"/>
  <cols>
    <col min="2" max="2" width="17.875" customWidth="1"/>
    <col min="5" max="5" width="16.875" customWidth="1"/>
    <col min="6" max="6" width="2.875" customWidth="1"/>
    <col min="7" max="7" width="2.875" hidden="1" customWidth="1"/>
    <col min="9" max="9" width="12.875" customWidth="1"/>
    <col min="13" max="13" width="17.7583333333333" customWidth="1"/>
  </cols>
  <sheetData>
    <row r="1" ht="44.25" customHeight="1" spans="1:13">
      <c r="A1" s="94" t="s">
        <v>4</v>
      </c>
      <c r="B1" s="95"/>
      <c r="C1" s="95"/>
      <c r="D1" s="95"/>
      <c r="E1" s="95"/>
      <c r="F1" s="95"/>
      <c r="G1" s="95"/>
      <c r="H1" s="95"/>
      <c r="I1" s="95"/>
      <c r="J1" s="95"/>
      <c r="K1" s="95"/>
      <c r="L1" s="95"/>
      <c r="M1" s="128"/>
    </row>
    <row r="2" spans="1:14">
      <c r="A2" s="96" t="s">
        <v>5</v>
      </c>
      <c r="B2" s="97"/>
      <c r="C2" s="98" t="s">
        <v>6</v>
      </c>
      <c r="D2" s="99"/>
      <c r="E2" s="99"/>
      <c r="F2" s="99"/>
      <c r="G2" s="99"/>
      <c r="H2" s="96" t="s">
        <v>7</v>
      </c>
      <c r="I2" s="97"/>
      <c r="J2" s="129" t="s">
        <v>8</v>
      </c>
      <c r="K2" s="129"/>
      <c r="L2" s="129"/>
      <c r="M2" s="130"/>
      <c r="N2" s="127"/>
    </row>
    <row r="3" ht="28.5" customHeight="1" spans="1:14">
      <c r="A3" s="100"/>
      <c r="B3" s="101"/>
      <c r="C3" s="102"/>
      <c r="D3" s="103"/>
      <c r="E3" s="103"/>
      <c r="F3" s="103"/>
      <c r="G3" s="103"/>
      <c r="H3" s="100"/>
      <c r="I3" s="101"/>
      <c r="J3" s="131"/>
      <c r="K3" s="131"/>
      <c r="L3" s="131"/>
      <c r="M3" s="132"/>
      <c r="N3" s="127"/>
    </row>
    <row r="4" ht="37.5" customHeight="1" spans="1:14">
      <c r="A4" s="104" t="s">
        <v>9</v>
      </c>
      <c r="B4" s="105"/>
      <c r="C4" s="106" t="s">
        <v>10</v>
      </c>
      <c r="D4" s="107"/>
      <c r="E4" s="107"/>
      <c r="F4" s="107"/>
      <c r="G4" s="107"/>
      <c r="H4" s="107"/>
      <c r="I4" s="107"/>
      <c r="J4" s="107"/>
      <c r="K4" s="107"/>
      <c r="L4" s="107"/>
      <c r="M4" s="133"/>
      <c r="N4" s="127"/>
    </row>
    <row r="5" ht="25.5" spans="1:14">
      <c r="A5" s="108" t="s">
        <v>11</v>
      </c>
      <c r="B5" s="109"/>
      <c r="C5" s="109"/>
      <c r="D5" s="109"/>
      <c r="E5" s="109"/>
      <c r="F5" s="109"/>
      <c r="G5" s="109"/>
      <c r="H5" s="109"/>
      <c r="I5" s="109"/>
      <c r="J5" s="134"/>
      <c r="K5" s="134"/>
      <c r="L5" s="134"/>
      <c r="M5" s="135"/>
      <c r="N5" s="127"/>
    </row>
    <row r="6" ht="38.25" spans="1:14">
      <c r="A6" s="110"/>
      <c r="B6" s="111"/>
      <c r="C6" s="112"/>
      <c r="D6" s="112"/>
      <c r="E6" s="113" t="s">
        <v>12</v>
      </c>
      <c r="F6" s="111"/>
      <c r="G6" s="111"/>
      <c r="H6" s="111"/>
      <c r="I6" s="111"/>
      <c r="J6" s="127"/>
      <c r="K6" s="127"/>
      <c r="L6" s="127"/>
      <c r="M6" s="136"/>
      <c r="N6" s="127"/>
    </row>
    <row r="7" ht="38.25" spans="1:14">
      <c r="A7" s="110"/>
      <c r="B7" s="111"/>
      <c r="C7" s="113" t="s">
        <v>13</v>
      </c>
      <c r="D7" s="113"/>
      <c r="E7" s="114">
        <f>COUNTIF(Checklist!E3:E83,"PASS")</f>
        <v>0</v>
      </c>
      <c r="F7" s="111"/>
      <c r="G7" s="111"/>
      <c r="H7" s="111"/>
      <c r="I7" s="111"/>
      <c r="J7" s="127"/>
      <c r="K7" s="127"/>
      <c r="L7" s="127"/>
      <c r="M7" s="136"/>
      <c r="N7" s="127"/>
    </row>
    <row r="8" ht="38.25" spans="1:14">
      <c r="A8" s="110"/>
      <c r="B8" s="111"/>
      <c r="C8" s="113" t="s">
        <v>14</v>
      </c>
      <c r="D8" s="113"/>
      <c r="E8" s="114">
        <f>COUNTIF(Checklist!E3:E83,"FAIL")</f>
        <v>0</v>
      </c>
      <c r="F8" s="111"/>
      <c r="G8" s="111"/>
      <c r="H8" s="111"/>
      <c r="I8" s="111"/>
      <c r="J8" s="127"/>
      <c r="K8" s="127"/>
      <c r="L8" s="127"/>
      <c r="M8" s="136"/>
      <c r="N8" s="127"/>
    </row>
    <row r="9" ht="38.25" spans="1:14">
      <c r="A9" s="110"/>
      <c r="B9" s="111"/>
      <c r="C9" s="113" t="s">
        <v>15</v>
      </c>
      <c r="D9" s="113"/>
      <c r="E9" s="114">
        <f>COUNTIF(Checklist!E3:E83,"NA")</f>
        <v>0</v>
      </c>
      <c r="F9" s="111"/>
      <c r="G9" s="111"/>
      <c r="H9" s="111"/>
      <c r="I9" s="111"/>
      <c r="J9" s="127"/>
      <c r="K9" s="127"/>
      <c r="L9" s="127"/>
      <c r="M9" s="136"/>
      <c r="N9" s="127"/>
    </row>
    <row r="10" ht="38.25" spans="1:14">
      <c r="A10" s="110"/>
      <c r="B10" s="111"/>
      <c r="C10" s="115" t="s">
        <v>16</v>
      </c>
      <c r="D10" s="116"/>
      <c r="E10" s="117" t="e">
        <f>E7/SUM(E7,E8)</f>
        <v>#DIV/0!</v>
      </c>
      <c r="F10" s="111"/>
      <c r="G10" s="111"/>
      <c r="H10" s="111"/>
      <c r="I10" s="111"/>
      <c r="J10" s="127"/>
      <c r="K10" s="127"/>
      <c r="L10" s="127"/>
      <c r="M10" s="136"/>
      <c r="N10" s="127"/>
    </row>
    <row r="11" ht="12.75" customHeight="1" spans="1:14">
      <c r="A11" s="110"/>
      <c r="B11" s="111"/>
      <c r="C11" s="118"/>
      <c r="D11" s="111"/>
      <c r="E11" s="119"/>
      <c r="F11" s="111"/>
      <c r="G11" s="111"/>
      <c r="H11" s="111"/>
      <c r="I11" s="111"/>
      <c r="J11" s="127"/>
      <c r="K11" s="127"/>
      <c r="L11" s="127"/>
      <c r="M11" s="136"/>
      <c r="N11" s="127"/>
    </row>
    <row r="12" ht="35.25" customHeight="1" spans="1:14">
      <c r="A12" s="120" t="s">
        <v>17</v>
      </c>
      <c r="B12" s="121"/>
      <c r="C12" s="122"/>
      <c r="D12" s="121"/>
      <c r="E12" s="123"/>
      <c r="F12" s="121"/>
      <c r="G12" s="121"/>
      <c r="H12" s="121"/>
      <c r="I12" s="121"/>
      <c r="J12" s="137"/>
      <c r="K12" s="137"/>
      <c r="L12" s="137"/>
      <c r="M12" s="138"/>
      <c r="N12" s="127"/>
    </row>
    <row r="13" ht="29.1" customHeight="1" spans="1:14">
      <c r="A13" s="124" t="s">
        <v>18</v>
      </c>
      <c r="B13" s="125"/>
      <c r="C13" s="125"/>
      <c r="D13" s="125"/>
      <c r="E13" s="125"/>
      <c r="F13" s="125"/>
      <c r="G13" s="125"/>
      <c r="H13" s="125"/>
      <c r="I13" s="125"/>
      <c r="J13" s="125"/>
      <c r="K13" s="125"/>
      <c r="L13" s="125"/>
      <c r="M13" s="139"/>
      <c r="N13" s="127"/>
    </row>
    <row r="14" ht="29.1" customHeight="1" spans="1:14">
      <c r="A14" s="124" t="s">
        <v>19</v>
      </c>
      <c r="B14" s="125"/>
      <c r="C14" s="125"/>
      <c r="D14" s="125"/>
      <c r="E14" s="125"/>
      <c r="F14" s="125"/>
      <c r="G14" s="125"/>
      <c r="H14" s="125"/>
      <c r="I14" s="125"/>
      <c r="J14" s="125"/>
      <c r="K14" s="125"/>
      <c r="L14" s="125"/>
      <c r="M14" s="139"/>
      <c r="N14" s="127"/>
    </row>
    <row r="15" ht="23.1" customHeight="1" spans="1:14">
      <c r="A15" s="126"/>
      <c r="B15" s="126"/>
      <c r="C15" s="126"/>
      <c r="D15" s="126"/>
      <c r="E15" s="126"/>
      <c r="F15" s="126"/>
      <c r="G15" s="126"/>
      <c r="H15" s="126"/>
      <c r="I15" s="126"/>
      <c r="J15" s="126"/>
      <c r="K15" s="126"/>
      <c r="L15" s="126"/>
      <c r="M15" s="140"/>
      <c r="N15" s="127"/>
    </row>
    <row r="16" spans="1:14">
      <c r="A16" s="127"/>
      <c r="B16" s="127"/>
      <c r="C16" s="127"/>
      <c r="D16" s="127"/>
      <c r="E16" s="127"/>
      <c r="F16" s="127"/>
      <c r="G16" s="127"/>
      <c r="H16" s="127"/>
      <c r="I16" s="127"/>
      <c r="J16" s="127"/>
      <c r="K16" s="127"/>
      <c r="L16" s="127"/>
      <c r="M16" s="127"/>
      <c r="N16" s="127"/>
    </row>
    <row r="17" spans="1:14">
      <c r="A17" s="127"/>
      <c r="B17" s="127"/>
      <c r="C17" s="127"/>
      <c r="D17" s="127"/>
      <c r="E17" s="127"/>
      <c r="F17" s="127"/>
      <c r="G17" s="127"/>
      <c r="H17" s="127"/>
      <c r="I17" s="127"/>
      <c r="J17" s="127"/>
      <c r="K17" s="127"/>
      <c r="L17" s="127"/>
      <c r="M17" s="127"/>
      <c r="N17" s="127"/>
    </row>
    <row r="18" spans="1:14">
      <c r="A18" s="127"/>
      <c r="B18" s="127"/>
      <c r="C18" s="127"/>
      <c r="D18" s="127"/>
      <c r="E18" s="127"/>
      <c r="F18" s="127"/>
      <c r="G18" s="127"/>
      <c r="H18" s="127"/>
      <c r="I18" s="127"/>
      <c r="J18" s="127"/>
      <c r="K18" s="127"/>
      <c r="L18" s="127"/>
      <c r="M18" s="127"/>
      <c r="N18" s="127"/>
    </row>
    <row r="19" spans="1:14">
      <c r="A19" s="127"/>
      <c r="B19" s="127"/>
      <c r="C19" s="127"/>
      <c r="D19" s="127"/>
      <c r="E19" s="127"/>
      <c r="F19" s="127"/>
      <c r="G19" s="127"/>
      <c r="H19" s="127"/>
      <c r="I19" s="127"/>
      <c r="J19" s="127"/>
      <c r="K19" s="127"/>
      <c r="L19" s="127"/>
      <c r="M19" s="127"/>
      <c r="N19" s="127"/>
    </row>
    <row r="20" spans="1:14">
      <c r="A20" s="127"/>
      <c r="B20" s="127"/>
      <c r="C20" s="127"/>
      <c r="D20" s="127"/>
      <c r="E20" s="127"/>
      <c r="F20" s="127"/>
      <c r="G20" s="127"/>
      <c r="H20" s="127"/>
      <c r="I20" s="127"/>
      <c r="J20" s="127"/>
      <c r="K20" s="127"/>
      <c r="L20" s="127"/>
      <c r="M20" s="127"/>
      <c r="N20" s="127"/>
    </row>
    <row r="21" spans="1:14">
      <c r="A21" s="127"/>
      <c r="B21" s="127"/>
      <c r="C21" s="127"/>
      <c r="D21" s="127"/>
      <c r="E21" s="127"/>
      <c r="F21" s="127"/>
      <c r="G21" s="127"/>
      <c r="H21" s="127"/>
      <c r="I21" s="127"/>
      <c r="J21" s="127"/>
      <c r="K21" s="127"/>
      <c r="L21" s="127"/>
      <c r="M21" s="127"/>
      <c r="N21" s="127"/>
    </row>
    <row r="22" spans="1:14">
      <c r="A22" s="127"/>
      <c r="B22" s="127"/>
      <c r="C22" s="127"/>
      <c r="D22" s="127"/>
      <c r="E22" s="127"/>
      <c r="F22" s="127"/>
      <c r="G22" s="127"/>
      <c r="H22" s="127"/>
      <c r="I22" s="127"/>
      <c r="J22" s="127"/>
      <c r="K22" s="127"/>
      <c r="L22" s="127"/>
      <c r="M22" s="127"/>
      <c r="N22" s="127"/>
    </row>
    <row r="23" spans="1:14">
      <c r="A23" s="127"/>
      <c r="B23" s="127"/>
      <c r="C23" s="127"/>
      <c r="D23" s="127"/>
      <c r="E23" s="127"/>
      <c r="F23" s="127"/>
      <c r="G23" s="127"/>
      <c r="H23" s="127"/>
      <c r="I23" s="127"/>
      <c r="J23" s="127"/>
      <c r="K23" s="127"/>
      <c r="L23" s="127"/>
      <c r="M23" s="127"/>
      <c r="N23" s="127"/>
    </row>
    <row r="24" spans="1:14">
      <c r="A24" s="127"/>
      <c r="B24" s="127"/>
      <c r="C24" s="127"/>
      <c r="D24" s="127"/>
      <c r="E24" s="127"/>
      <c r="F24" s="127"/>
      <c r="G24" s="127"/>
      <c r="H24" s="127"/>
      <c r="I24" s="127"/>
      <c r="J24" s="127"/>
      <c r="K24" s="127"/>
      <c r="L24" s="127"/>
      <c r="M24" s="127"/>
      <c r="N24" s="127"/>
    </row>
    <row r="25" spans="1:14">
      <c r="A25" s="127"/>
      <c r="B25" s="127"/>
      <c r="C25" s="127"/>
      <c r="D25" s="127"/>
      <c r="E25" s="127"/>
      <c r="F25" s="127"/>
      <c r="G25" s="127"/>
      <c r="H25" s="127"/>
      <c r="I25" s="127"/>
      <c r="J25" s="127"/>
      <c r="K25" s="127"/>
      <c r="L25" s="127"/>
      <c r="M25" s="127"/>
      <c r="N25" s="127"/>
    </row>
    <row r="26" spans="1:14">
      <c r="A26" s="127"/>
      <c r="B26" s="127"/>
      <c r="C26" s="127"/>
      <c r="D26" s="127"/>
      <c r="E26" s="127"/>
      <c r="F26" s="127"/>
      <c r="G26" s="127"/>
      <c r="H26" s="127"/>
      <c r="I26" s="127"/>
      <c r="J26" s="127"/>
      <c r="K26" s="127"/>
      <c r="L26" s="127"/>
      <c r="M26" s="127"/>
      <c r="N26" s="127"/>
    </row>
    <row r="27" spans="1:14">
      <c r="A27" s="127"/>
      <c r="B27" s="127"/>
      <c r="C27" s="127"/>
      <c r="D27" s="127"/>
      <c r="E27" s="127"/>
      <c r="F27" s="127"/>
      <c r="G27" s="127"/>
      <c r="H27" s="127"/>
      <c r="I27" s="127"/>
      <c r="J27" s="127"/>
      <c r="K27" s="127"/>
      <c r="L27" s="127"/>
      <c r="M27" s="127"/>
      <c r="N27" s="127"/>
    </row>
    <row r="28" spans="1:14">
      <c r="A28" s="127"/>
      <c r="B28" s="127"/>
      <c r="C28" s="127"/>
      <c r="D28" s="127"/>
      <c r="E28" s="127"/>
      <c r="F28" s="127"/>
      <c r="G28" s="127"/>
      <c r="H28" s="127"/>
      <c r="I28" s="127"/>
      <c r="J28" s="127"/>
      <c r="K28" s="127"/>
      <c r="L28" s="127"/>
      <c r="M28" s="127"/>
      <c r="N28" s="127"/>
    </row>
    <row r="29" spans="1:14">
      <c r="A29" s="127"/>
      <c r="B29" s="127"/>
      <c r="C29" s="127"/>
      <c r="D29" s="127"/>
      <c r="E29" s="127"/>
      <c r="F29" s="127"/>
      <c r="G29" s="127"/>
      <c r="H29" s="127"/>
      <c r="I29" s="127"/>
      <c r="J29" s="127"/>
      <c r="K29" s="127"/>
      <c r="L29" s="127"/>
      <c r="M29" s="127"/>
      <c r="N29" s="127"/>
    </row>
    <row r="30" spans="1:14">
      <c r="A30" s="127"/>
      <c r="B30" s="127"/>
      <c r="C30" s="127"/>
      <c r="D30" s="127"/>
      <c r="E30" s="127"/>
      <c r="F30" s="127"/>
      <c r="G30" s="127"/>
      <c r="H30" s="127"/>
      <c r="I30" s="127"/>
      <c r="J30" s="127"/>
      <c r="K30" s="127"/>
      <c r="L30" s="127"/>
      <c r="M30" s="127"/>
      <c r="N30" s="127"/>
    </row>
    <row r="31" spans="1:14">
      <c r="A31" s="127"/>
      <c r="B31" s="127"/>
      <c r="C31" s="127"/>
      <c r="D31" s="127"/>
      <c r="E31" s="127"/>
      <c r="F31" s="127"/>
      <c r="G31" s="127"/>
      <c r="H31" s="127"/>
      <c r="I31" s="127"/>
      <c r="J31" s="127"/>
      <c r="K31" s="127"/>
      <c r="L31" s="127"/>
      <c r="M31" s="127"/>
      <c r="N31" s="127"/>
    </row>
    <row r="32" spans="1:14">
      <c r="A32" s="127"/>
      <c r="B32" s="127"/>
      <c r="C32" s="127"/>
      <c r="D32" s="127"/>
      <c r="E32" s="127"/>
      <c r="F32" s="127"/>
      <c r="G32" s="127"/>
      <c r="H32" s="127"/>
      <c r="I32" s="127"/>
      <c r="J32" s="127"/>
      <c r="K32" s="127"/>
      <c r="L32" s="127"/>
      <c r="M32" s="127"/>
      <c r="N32" s="127"/>
    </row>
    <row r="33" spans="1:14">
      <c r="A33" s="127"/>
      <c r="B33" s="127"/>
      <c r="C33" s="127"/>
      <c r="D33" s="127"/>
      <c r="E33" s="127"/>
      <c r="F33" s="127"/>
      <c r="G33" s="127"/>
      <c r="H33" s="127"/>
      <c r="I33" s="127"/>
      <c r="J33" s="127"/>
      <c r="K33" s="127"/>
      <c r="L33" s="127"/>
      <c r="M33" s="127"/>
      <c r="N33" s="127"/>
    </row>
  </sheetData>
  <mergeCells count="13">
    <mergeCell ref="A1:M1"/>
    <mergeCell ref="A4:B4"/>
    <mergeCell ref="C4:M4"/>
    <mergeCell ref="C6:D6"/>
    <mergeCell ref="C7:D7"/>
    <mergeCell ref="C8:D8"/>
    <mergeCell ref="C9:D9"/>
    <mergeCell ref="A13:M13"/>
    <mergeCell ref="A15:M15"/>
    <mergeCell ref="A2:B3"/>
    <mergeCell ref="C2:G3"/>
    <mergeCell ref="H2:I3"/>
    <mergeCell ref="J2:M3"/>
  </mergeCell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legacyDrawingHF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93"/>
  <sheetViews>
    <sheetView tabSelected="1" topLeftCell="A22" workbookViewId="0">
      <selection activeCell="C47" sqref="C47"/>
    </sheetView>
  </sheetViews>
  <sheetFormatPr defaultColWidth="9" defaultRowHeight="28.35" customHeight="1" outlineLevelCol="6"/>
  <cols>
    <col min="1" max="1" width="20.2916666666667" style="4" customWidth="1"/>
    <col min="2" max="2" width="8.875" style="4" customWidth="1"/>
    <col min="3" max="3" width="89.725" style="4" customWidth="1"/>
    <col min="4" max="4" width="15" style="4" customWidth="1"/>
    <col min="5" max="5" width="13.125" style="4" customWidth="1"/>
    <col min="6" max="6" width="22.875" style="4" customWidth="1"/>
    <col min="7" max="7" width="22.375" style="4" customWidth="1"/>
    <col min="8" max="16384" width="9" style="4"/>
  </cols>
  <sheetData>
    <row r="1" customHeight="1" spans="1:7">
      <c r="A1" s="5" t="s">
        <v>20</v>
      </c>
      <c r="B1" s="6" t="s">
        <v>21</v>
      </c>
      <c r="C1" s="5" t="s">
        <v>22</v>
      </c>
      <c r="D1" s="7" t="s">
        <v>23</v>
      </c>
      <c r="E1" s="8" t="s">
        <v>24</v>
      </c>
      <c r="F1" s="9"/>
      <c r="G1" s="5" t="s">
        <v>25</v>
      </c>
    </row>
    <row r="2" customHeight="1" spans="1:7">
      <c r="A2" s="10"/>
      <c r="B2" s="11"/>
      <c r="C2" s="10"/>
      <c r="D2" s="7" t="s">
        <v>26</v>
      </c>
      <c r="E2" s="12" t="s">
        <v>27</v>
      </c>
      <c r="F2" s="13" t="s">
        <v>28</v>
      </c>
      <c r="G2" s="10"/>
    </row>
    <row r="3" ht="17.25" customHeight="1" spans="1:7">
      <c r="A3" s="14" t="s">
        <v>29</v>
      </c>
      <c r="B3" s="15">
        <v>1</v>
      </c>
      <c r="C3" s="16" t="s">
        <v>30</v>
      </c>
      <c r="D3" s="17" t="s">
        <v>31</v>
      </c>
      <c r="E3" s="18"/>
      <c r="F3" s="19"/>
      <c r="G3" s="20"/>
    </row>
    <row r="4" ht="17.25" customHeight="1" spans="1:7">
      <c r="A4" s="21" t="s">
        <v>32</v>
      </c>
      <c r="B4" s="22">
        <v>1</v>
      </c>
      <c r="C4" s="23" t="s">
        <v>33</v>
      </c>
      <c r="D4" s="24" t="s">
        <v>34</v>
      </c>
      <c r="E4" s="25"/>
      <c r="F4" s="26"/>
      <c r="G4" s="27"/>
    </row>
    <row r="5" ht="16.5" customHeight="1" spans="1:7">
      <c r="A5" s="28"/>
      <c r="B5" s="29">
        <v>2</v>
      </c>
      <c r="C5" s="30" t="s">
        <v>35</v>
      </c>
      <c r="D5" s="31" t="s">
        <v>34</v>
      </c>
      <c r="E5" s="32"/>
      <c r="F5" s="33"/>
      <c r="G5" s="34"/>
    </row>
    <row r="6" ht="16.5" customHeight="1" spans="1:7">
      <c r="A6" s="28"/>
      <c r="B6" s="29">
        <v>3</v>
      </c>
      <c r="C6" s="30" t="s">
        <v>36</v>
      </c>
      <c r="D6" s="35" t="s">
        <v>34</v>
      </c>
      <c r="E6" s="32"/>
      <c r="F6" s="33"/>
      <c r="G6" s="34"/>
    </row>
    <row r="7" ht="17.25" customHeight="1" spans="1:7">
      <c r="A7" s="36"/>
      <c r="B7" s="37">
        <v>4</v>
      </c>
      <c r="C7" s="38" t="s">
        <v>37</v>
      </c>
      <c r="D7" s="38" t="s">
        <v>31</v>
      </c>
      <c r="E7" s="39"/>
      <c r="F7" s="40"/>
      <c r="G7" s="41"/>
    </row>
    <row r="8" ht="16.5" customHeight="1" spans="1:7">
      <c r="A8" s="42" t="s">
        <v>38</v>
      </c>
      <c r="B8" s="22">
        <v>1</v>
      </c>
      <c r="C8" s="24" t="s">
        <v>39</v>
      </c>
      <c r="D8" s="24" t="s">
        <v>34</v>
      </c>
      <c r="E8" s="25"/>
      <c r="F8" s="26"/>
      <c r="G8" s="27"/>
    </row>
    <row r="9" ht="16.5" customHeight="1" spans="1:7">
      <c r="A9" s="43"/>
      <c r="B9" s="29">
        <v>2</v>
      </c>
      <c r="C9" s="35" t="s">
        <v>40</v>
      </c>
      <c r="D9" s="35" t="s">
        <v>34</v>
      </c>
      <c r="E9" s="44"/>
      <c r="F9" s="45"/>
      <c r="G9" s="46"/>
    </row>
    <row r="10" ht="16.5" customHeight="1" spans="1:7">
      <c r="A10" s="43"/>
      <c r="B10" s="29">
        <v>3</v>
      </c>
      <c r="C10" s="35" t="s">
        <v>41</v>
      </c>
      <c r="D10" s="35" t="s">
        <v>34</v>
      </c>
      <c r="E10" s="44"/>
      <c r="F10" s="45"/>
      <c r="G10" s="46"/>
    </row>
    <row r="11" ht="16.5" customHeight="1" spans="1:7">
      <c r="A11" s="47"/>
      <c r="B11" s="29">
        <v>4</v>
      </c>
      <c r="C11" s="35" t="s">
        <v>42</v>
      </c>
      <c r="D11" s="35" t="s">
        <v>34</v>
      </c>
      <c r="E11" s="32"/>
      <c r="F11" s="33"/>
      <c r="G11" s="34"/>
    </row>
    <row r="12" ht="16.5" customHeight="1" spans="1:7">
      <c r="A12" s="47"/>
      <c r="B12" s="29">
        <v>5</v>
      </c>
      <c r="C12" s="35" t="s">
        <v>43</v>
      </c>
      <c r="D12" s="35" t="s">
        <v>34</v>
      </c>
      <c r="E12" s="32"/>
      <c r="F12" s="33"/>
      <c r="G12" s="34"/>
    </row>
    <row r="13" ht="16.5" customHeight="1" spans="1:7">
      <c r="A13" s="47"/>
      <c r="B13" s="29">
        <v>6</v>
      </c>
      <c r="C13" s="48" t="s">
        <v>44</v>
      </c>
      <c r="D13" s="35" t="s">
        <v>34</v>
      </c>
      <c r="E13" s="32"/>
      <c r="F13" s="33"/>
      <c r="G13" s="34"/>
    </row>
    <row r="14" ht="16.5" customHeight="1" spans="1:7">
      <c r="A14" s="47"/>
      <c r="B14" s="29">
        <v>7</v>
      </c>
      <c r="C14" s="48" t="s">
        <v>45</v>
      </c>
      <c r="D14" s="35" t="s">
        <v>34</v>
      </c>
      <c r="E14" s="32"/>
      <c r="F14" s="33"/>
      <c r="G14" s="34"/>
    </row>
    <row r="15" ht="33" customHeight="1" spans="1:7">
      <c r="A15" s="47"/>
      <c r="B15" s="29">
        <v>8</v>
      </c>
      <c r="C15" s="48" t="s">
        <v>46</v>
      </c>
      <c r="D15" s="35" t="s">
        <v>34</v>
      </c>
      <c r="E15" s="32"/>
      <c r="F15" s="33"/>
      <c r="G15" s="34"/>
    </row>
    <row r="16" ht="17.25" customHeight="1" spans="1:7">
      <c r="A16" s="49"/>
      <c r="B16" s="37">
        <v>9</v>
      </c>
      <c r="C16" s="50" t="s">
        <v>47</v>
      </c>
      <c r="D16" s="51" t="s">
        <v>34</v>
      </c>
      <c r="E16" s="39"/>
      <c r="F16" s="40"/>
      <c r="G16" s="41"/>
    </row>
    <row r="17" ht="16.5" customHeight="1" spans="1:7">
      <c r="A17" s="52" t="s">
        <v>48</v>
      </c>
      <c r="B17" s="22">
        <v>1</v>
      </c>
      <c r="C17" s="23" t="s">
        <v>49</v>
      </c>
      <c r="D17" s="24" t="s">
        <v>34</v>
      </c>
      <c r="E17" s="25"/>
      <c r="F17" s="26"/>
      <c r="G17" s="27"/>
    </row>
    <row r="18" ht="16.5" customHeight="1" spans="1:7">
      <c r="A18" s="53"/>
      <c r="B18" s="29">
        <v>2</v>
      </c>
      <c r="C18" s="30" t="s">
        <v>50</v>
      </c>
      <c r="D18" s="30" t="s">
        <v>31</v>
      </c>
      <c r="E18" s="32"/>
      <c r="F18" s="33"/>
      <c r="G18" s="34"/>
    </row>
    <row r="19" ht="33" customHeight="1" spans="1:7">
      <c r="A19" s="53"/>
      <c r="B19" s="29">
        <v>3</v>
      </c>
      <c r="C19" s="30" t="s">
        <v>51</v>
      </c>
      <c r="D19" s="31" t="s">
        <v>34</v>
      </c>
      <c r="E19" s="32"/>
      <c r="F19" s="33"/>
      <c r="G19" s="34"/>
    </row>
    <row r="20" ht="16.5" customHeight="1" spans="1:7">
      <c r="A20" s="53"/>
      <c r="B20" s="29">
        <v>4</v>
      </c>
      <c r="C20" s="30" t="s">
        <v>52</v>
      </c>
      <c r="D20" s="31" t="s">
        <v>34</v>
      </c>
      <c r="E20" s="32"/>
      <c r="F20" s="33"/>
      <c r="G20" s="34"/>
    </row>
    <row r="21" ht="16.5" customHeight="1" spans="1:7">
      <c r="A21" s="53"/>
      <c r="B21" s="29">
        <v>5</v>
      </c>
      <c r="C21" s="30" t="s">
        <v>53</v>
      </c>
      <c r="D21" s="31" t="s">
        <v>34</v>
      </c>
      <c r="E21" s="32"/>
      <c r="F21" s="33"/>
      <c r="G21" s="34"/>
    </row>
    <row r="22" ht="16.5" customHeight="1" spans="1:7">
      <c r="A22" s="53"/>
      <c r="B22" s="29">
        <v>6</v>
      </c>
      <c r="C22" s="30" t="s">
        <v>54</v>
      </c>
      <c r="D22" s="31" t="s">
        <v>34</v>
      </c>
      <c r="E22" s="32"/>
      <c r="F22" s="33"/>
      <c r="G22" s="54"/>
    </row>
    <row r="23" ht="33.75" customHeight="1" spans="1:7">
      <c r="A23" s="55"/>
      <c r="B23" s="37">
        <v>7</v>
      </c>
      <c r="C23" s="56" t="s">
        <v>55</v>
      </c>
      <c r="D23" s="57" t="s">
        <v>34</v>
      </c>
      <c r="E23" s="58"/>
      <c r="F23" s="59"/>
      <c r="G23" s="41"/>
    </row>
    <row r="24" ht="16.5" customHeight="1" spans="1:7">
      <c r="A24" s="52" t="s">
        <v>56</v>
      </c>
      <c r="B24" s="22">
        <v>1</v>
      </c>
      <c r="C24" s="23" t="s">
        <v>57</v>
      </c>
      <c r="D24" s="24" t="s">
        <v>34</v>
      </c>
      <c r="E24" s="25"/>
      <c r="F24" s="60"/>
      <c r="G24" s="27"/>
    </row>
    <row r="25" ht="16.5" customHeight="1" spans="1:7">
      <c r="A25" s="53"/>
      <c r="B25" s="29">
        <v>2</v>
      </c>
      <c r="C25" s="30" t="s">
        <v>58</v>
      </c>
      <c r="D25" s="31" t="s">
        <v>34</v>
      </c>
      <c r="E25" s="32"/>
      <c r="F25" s="61"/>
      <c r="G25" s="34"/>
    </row>
    <row r="26" ht="16.5" customHeight="1" spans="1:7">
      <c r="A26" s="53"/>
      <c r="B26" s="29">
        <v>3</v>
      </c>
      <c r="C26" s="30" t="s">
        <v>59</v>
      </c>
      <c r="D26" s="31" t="s">
        <v>34</v>
      </c>
      <c r="E26" s="32"/>
      <c r="F26" s="61"/>
      <c r="G26" s="34"/>
    </row>
    <row r="27" ht="16.5" customHeight="1" spans="1:7">
      <c r="A27" s="53"/>
      <c r="B27" s="29">
        <v>4</v>
      </c>
      <c r="C27" s="30" t="s">
        <v>60</v>
      </c>
      <c r="D27" s="30" t="s">
        <v>31</v>
      </c>
      <c r="E27" s="32"/>
      <c r="F27" s="61"/>
      <c r="G27" s="34"/>
    </row>
    <row r="28" ht="16.5" customHeight="1" spans="1:7">
      <c r="A28" s="53"/>
      <c r="B28" s="29">
        <v>5</v>
      </c>
      <c r="C28" s="30" t="s">
        <v>61</v>
      </c>
      <c r="D28" s="30" t="s">
        <v>31</v>
      </c>
      <c r="E28" s="32"/>
      <c r="F28" s="62"/>
      <c r="G28" s="54"/>
    </row>
    <row r="29" ht="17.25" customHeight="1" spans="1:7">
      <c r="A29" s="55"/>
      <c r="B29" s="37">
        <v>6</v>
      </c>
      <c r="C29" s="63" t="s">
        <v>62</v>
      </c>
      <c r="D29" s="38" t="s">
        <v>31</v>
      </c>
      <c r="E29" s="39"/>
      <c r="F29" s="64"/>
      <c r="G29" s="41"/>
    </row>
    <row r="30" ht="16.5" customHeight="1" spans="1:7">
      <c r="A30" s="65" t="s">
        <v>63</v>
      </c>
      <c r="B30" s="22">
        <v>1</v>
      </c>
      <c r="C30" s="26" t="s">
        <v>64</v>
      </c>
      <c r="D30" s="24" t="s">
        <v>34</v>
      </c>
      <c r="E30" s="25"/>
      <c r="F30" s="26"/>
      <c r="G30" s="27"/>
    </row>
    <row r="31" ht="16.5" customHeight="1" spans="1:7">
      <c r="A31" s="66"/>
      <c r="B31" s="29">
        <v>2</v>
      </c>
      <c r="C31" s="33" t="s">
        <v>65</v>
      </c>
      <c r="D31" s="31" t="s">
        <v>34</v>
      </c>
      <c r="E31" s="32"/>
      <c r="F31" s="33"/>
      <c r="G31" s="34"/>
    </row>
    <row r="32" ht="33" customHeight="1" spans="1:7">
      <c r="A32" s="66"/>
      <c r="B32" s="29">
        <v>3</v>
      </c>
      <c r="C32" s="33" t="s">
        <v>66</v>
      </c>
      <c r="D32" s="31" t="s">
        <v>34</v>
      </c>
      <c r="E32" s="32"/>
      <c r="F32" s="33"/>
      <c r="G32" s="34"/>
    </row>
    <row r="33" ht="16.5" customHeight="1" spans="1:7">
      <c r="A33" s="66"/>
      <c r="B33" s="29">
        <v>4</v>
      </c>
      <c r="C33" s="33" t="s">
        <v>67</v>
      </c>
      <c r="D33" s="31" t="s">
        <v>34</v>
      </c>
      <c r="E33" s="32"/>
      <c r="F33" s="33"/>
      <c r="G33" s="34"/>
    </row>
    <row r="34" ht="33" customHeight="1" spans="1:7">
      <c r="A34" s="66"/>
      <c r="B34" s="67">
        <v>5</v>
      </c>
      <c r="C34" s="68" t="s">
        <v>68</v>
      </c>
      <c r="D34" s="31" t="s">
        <v>34</v>
      </c>
      <c r="E34" s="69"/>
      <c r="F34" s="68"/>
      <c r="G34" s="54"/>
    </row>
    <row r="35" ht="17.25" customHeight="1" spans="1:7">
      <c r="A35" s="70"/>
      <c r="B35" s="37">
        <v>6</v>
      </c>
      <c r="C35" s="40" t="s">
        <v>69</v>
      </c>
      <c r="D35" s="38" t="s">
        <v>31</v>
      </c>
      <c r="E35" s="39"/>
      <c r="F35" s="40"/>
      <c r="G35" s="41"/>
    </row>
    <row r="36" ht="16.5" customHeight="1" spans="1:7">
      <c r="A36" s="71" t="s">
        <v>70</v>
      </c>
      <c r="B36" s="22">
        <v>1</v>
      </c>
      <c r="C36" s="26" t="s">
        <v>71</v>
      </c>
      <c r="D36" s="24" t="s">
        <v>34</v>
      </c>
      <c r="E36" s="25"/>
      <c r="F36" s="26"/>
      <c r="G36" s="27"/>
    </row>
    <row r="37" ht="17.25" customHeight="1" spans="1:7">
      <c r="A37" s="72"/>
      <c r="B37" s="37">
        <v>2</v>
      </c>
      <c r="C37" s="40" t="s">
        <v>72</v>
      </c>
      <c r="D37" s="51" t="s">
        <v>34</v>
      </c>
      <c r="E37" s="39"/>
      <c r="F37" s="40"/>
      <c r="G37" s="41"/>
    </row>
    <row r="38" ht="16.5" customHeight="1" spans="1:7">
      <c r="A38" s="71" t="s">
        <v>73</v>
      </c>
      <c r="B38" s="22">
        <v>1</v>
      </c>
      <c r="C38" s="26" t="s">
        <v>74</v>
      </c>
      <c r="D38" s="24" t="s">
        <v>34</v>
      </c>
      <c r="E38" s="25"/>
      <c r="F38" s="26"/>
      <c r="G38" s="27"/>
    </row>
    <row r="39" ht="16.5" customHeight="1" spans="1:7">
      <c r="A39" s="73"/>
      <c r="B39" s="29">
        <v>2</v>
      </c>
      <c r="C39" s="33" t="s">
        <v>75</v>
      </c>
      <c r="D39" s="35" t="s">
        <v>34</v>
      </c>
      <c r="E39" s="32"/>
      <c r="F39" s="33"/>
      <c r="G39" s="34"/>
    </row>
    <row r="40" ht="16.5" customHeight="1" spans="1:7">
      <c r="A40" s="73"/>
      <c r="B40" s="29">
        <v>3</v>
      </c>
      <c r="C40" s="74" t="s">
        <v>76</v>
      </c>
      <c r="D40" s="30" t="s">
        <v>31</v>
      </c>
      <c r="E40" s="32"/>
      <c r="F40" s="33"/>
      <c r="G40" s="34"/>
    </row>
    <row r="41" ht="16.5" customHeight="1" spans="1:7">
      <c r="A41" s="73"/>
      <c r="B41" s="29">
        <v>4</v>
      </c>
      <c r="C41" s="74" t="s">
        <v>77</v>
      </c>
      <c r="D41" s="35" t="s">
        <v>34</v>
      </c>
      <c r="E41" s="32"/>
      <c r="F41" s="33"/>
      <c r="G41" s="34"/>
    </row>
    <row r="42" ht="16.5" customHeight="1" spans="1:7">
      <c r="A42" s="73"/>
      <c r="B42" s="29">
        <v>5</v>
      </c>
      <c r="C42" s="74" t="s">
        <v>78</v>
      </c>
      <c r="D42" s="35" t="s">
        <v>34</v>
      </c>
      <c r="E42" s="32"/>
      <c r="F42" s="33"/>
      <c r="G42" s="34"/>
    </row>
    <row r="43" ht="33" customHeight="1" spans="1:7">
      <c r="A43" s="73"/>
      <c r="B43" s="29">
        <v>6</v>
      </c>
      <c r="C43" s="74" t="s">
        <v>79</v>
      </c>
      <c r="D43" s="35" t="s">
        <v>34</v>
      </c>
      <c r="E43" s="32"/>
      <c r="F43" s="33"/>
      <c r="G43" s="34"/>
    </row>
    <row r="44" ht="16.5" customHeight="1" spans="1:7">
      <c r="A44" s="73"/>
      <c r="B44" s="29">
        <v>7</v>
      </c>
      <c r="C44" s="74" t="s">
        <v>80</v>
      </c>
      <c r="D44" s="35" t="s">
        <v>34</v>
      </c>
      <c r="E44" s="32"/>
      <c r="F44" s="33"/>
      <c r="G44" s="34"/>
    </row>
    <row r="45" ht="33" customHeight="1" spans="1:7">
      <c r="A45" s="73"/>
      <c r="B45" s="29">
        <v>8</v>
      </c>
      <c r="C45" s="74" t="s">
        <v>81</v>
      </c>
      <c r="D45" s="35" t="s">
        <v>31</v>
      </c>
      <c r="E45" s="32"/>
      <c r="F45" s="33" t="s">
        <v>82</v>
      </c>
      <c r="G45" s="34"/>
    </row>
    <row r="46" ht="17.25" customHeight="1" spans="1:7">
      <c r="A46" s="72"/>
      <c r="B46" s="37">
        <v>9</v>
      </c>
      <c r="C46" s="40" t="s">
        <v>83</v>
      </c>
      <c r="D46" s="38" t="s">
        <v>31</v>
      </c>
      <c r="E46" s="39"/>
      <c r="F46" s="40"/>
      <c r="G46" s="41"/>
    </row>
    <row r="47" ht="39" customHeight="1" spans="1:7">
      <c r="A47" s="65" t="s">
        <v>84</v>
      </c>
      <c r="B47" s="22">
        <v>1</v>
      </c>
      <c r="C47" s="33" t="s">
        <v>85</v>
      </c>
      <c r="D47" s="24" t="s">
        <v>34</v>
      </c>
      <c r="E47" s="25"/>
      <c r="F47" s="26"/>
      <c r="G47" s="27"/>
    </row>
    <row r="48" ht="16.5" customHeight="1" spans="1:7">
      <c r="A48" s="66"/>
      <c r="B48" s="29">
        <v>2</v>
      </c>
      <c r="C48" s="33" t="s">
        <v>86</v>
      </c>
      <c r="D48" s="31" t="s">
        <v>34</v>
      </c>
      <c r="E48" s="32"/>
      <c r="F48" s="33"/>
      <c r="G48" s="34"/>
    </row>
    <row r="49" ht="16.5" customHeight="1" spans="1:7">
      <c r="A49" s="66"/>
      <c r="B49" s="29">
        <v>3</v>
      </c>
      <c r="C49" s="33" t="s">
        <v>87</v>
      </c>
      <c r="D49" s="30" t="s">
        <v>31</v>
      </c>
      <c r="E49" s="32"/>
      <c r="F49" s="33"/>
      <c r="G49" s="34"/>
    </row>
    <row r="50" ht="16.5" customHeight="1" spans="1:7">
      <c r="A50" s="66"/>
      <c r="B50" s="29">
        <v>4</v>
      </c>
      <c r="C50" s="33" t="s">
        <v>88</v>
      </c>
      <c r="D50" s="30" t="s">
        <v>31</v>
      </c>
      <c r="E50" s="32"/>
      <c r="F50" s="33"/>
      <c r="G50" s="34"/>
    </row>
    <row r="51" ht="16.5" customHeight="1" spans="1:7">
      <c r="A51" s="66"/>
      <c r="B51" s="29">
        <v>5</v>
      </c>
      <c r="C51" s="33" t="s">
        <v>89</v>
      </c>
      <c r="D51" s="30" t="s">
        <v>31</v>
      </c>
      <c r="E51" s="32"/>
      <c r="F51" s="33"/>
      <c r="G51" s="34"/>
    </row>
    <row r="52" ht="17.25" customHeight="1" spans="1:7">
      <c r="A52" s="70"/>
      <c r="B52" s="37">
        <v>6</v>
      </c>
      <c r="C52" s="40" t="s">
        <v>90</v>
      </c>
      <c r="D52" s="38" t="s">
        <v>31</v>
      </c>
      <c r="E52" s="39"/>
      <c r="F52" s="40"/>
      <c r="G52" s="41"/>
    </row>
    <row r="53" ht="16.5" customHeight="1" spans="1:7">
      <c r="A53" s="52" t="s">
        <v>91</v>
      </c>
      <c r="B53" s="22">
        <v>1</v>
      </c>
      <c r="C53" s="24" t="s">
        <v>92</v>
      </c>
      <c r="D53" s="24" t="s">
        <v>34</v>
      </c>
      <c r="E53" s="25"/>
      <c r="F53" s="26"/>
      <c r="G53" s="27"/>
    </row>
    <row r="54" ht="16.5" customHeight="1" spans="1:7">
      <c r="A54" s="53"/>
      <c r="B54" s="29">
        <v>2</v>
      </c>
      <c r="C54" s="35" t="s">
        <v>93</v>
      </c>
      <c r="D54" s="30" t="s">
        <v>31</v>
      </c>
      <c r="E54" s="32"/>
      <c r="F54" s="33"/>
      <c r="G54" s="34"/>
    </row>
    <row r="55" ht="33" customHeight="1" spans="1:7">
      <c r="A55" s="53"/>
      <c r="B55" s="29">
        <v>3</v>
      </c>
      <c r="C55" s="35" t="s">
        <v>94</v>
      </c>
      <c r="D55" s="31" t="s">
        <v>34</v>
      </c>
      <c r="E55" s="32"/>
      <c r="F55" s="68"/>
      <c r="G55" s="54"/>
    </row>
    <row r="56" ht="16.5" customHeight="1" spans="1:7">
      <c r="A56" s="53"/>
      <c r="B56" s="29">
        <v>4</v>
      </c>
      <c r="C56" s="35" t="s">
        <v>95</v>
      </c>
      <c r="D56" s="31" t="s">
        <v>34</v>
      </c>
      <c r="E56" s="32"/>
      <c r="F56" s="68"/>
      <c r="G56" s="54"/>
    </row>
    <row r="57" ht="16.5" customHeight="1" spans="1:7">
      <c r="A57" s="53"/>
      <c r="B57" s="29">
        <v>5</v>
      </c>
      <c r="C57" s="35" t="s">
        <v>96</v>
      </c>
      <c r="D57" s="30" t="s">
        <v>31</v>
      </c>
      <c r="E57" s="32"/>
      <c r="F57" s="68"/>
      <c r="G57" s="54"/>
    </row>
    <row r="58" ht="17.25" customHeight="1" spans="1:7">
      <c r="A58" s="55"/>
      <c r="B58" s="37">
        <v>6</v>
      </c>
      <c r="C58" s="40" t="s">
        <v>97</v>
      </c>
      <c r="D58" s="38" t="s">
        <v>31</v>
      </c>
      <c r="E58" s="39"/>
      <c r="F58" s="40"/>
      <c r="G58" s="41"/>
    </row>
    <row r="59" ht="17.25" customHeight="1" spans="1:7">
      <c r="A59" s="75" t="s">
        <v>98</v>
      </c>
      <c r="B59" s="76">
        <v>1</v>
      </c>
      <c r="C59" s="77" t="s">
        <v>99</v>
      </c>
      <c r="D59" s="24" t="s">
        <v>34</v>
      </c>
      <c r="E59" s="25"/>
      <c r="F59" s="26"/>
      <c r="G59" s="27"/>
    </row>
    <row r="60" ht="116.25" customHeight="1" spans="1:7">
      <c r="A60" s="78"/>
      <c r="B60" s="79">
        <v>2</v>
      </c>
      <c r="C60" s="45" t="s">
        <v>100</v>
      </c>
      <c r="D60" s="31" t="s">
        <v>34</v>
      </c>
      <c r="E60" s="44"/>
      <c r="F60" s="45"/>
      <c r="G60" s="46"/>
    </row>
    <row r="61" ht="17.25" customHeight="1" spans="1:7">
      <c r="A61" s="80"/>
      <c r="B61" s="81">
        <v>3</v>
      </c>
      <c r="C61" s="33" t="s">
        <v>101</v>
      </c>
      <c r="D61" s="30" t="s">
        <v>31</v>
      </c>
      <c r="E61" s="32"/>
      <c r="F61" s="33"/>
      <c r="G61" s="34"/>
    </row>
    <row r="62" ht="17.25" customHeight="1" spans="1:7">
      <c r="A62" s="80"/>
      <c r="B62" s="81">
        <v>4</v>
      </c>
      <c r="C62" s="33" t="s">
        <v>102</v>
      </c>
      <c r="D62" s="31" t="s">
        <v>34</v>
      </c>
      <c r="E62" s="32"/>
      <c r="F62" s="33"/>
      <c r="G62" s="54"/>
    </row>
    <row r="63" ht="33.75" customHeight="1" spans="1:7">
      <c r="A63" s="80"/>
      <c r="B63" s="29">
        <v>5</v>
      </c>
      <c r="C63" s="33" t="s">
        <v>103</v>
      </c>
      <c r="D63" s="35" t="s">
        <v>34</v>
      </c>
      <c r="E63" s="32"/>
      <c r="F63" s="33"/>
      <c r="G63" s="33"/>
    </row>
    <row r="64" ht="17.25" customHeight="1" spans="1:7">
      <c r="A64" s="80"/>
      <c r="B64" s="81">
        <v>6</v>
      </c>
      <c r="C64" s="33" t="s">
        <v>104</v>
      </c>
      <c r="D64" s="31" t="s">
        <v>34</v>
      </c>
      <c r="E64" s="32"/>
      <c r="F64" s="33"/>
      <c r="G64" s="54"/>
    </row>
    <row r="65" ht="17.25" customHeight="1" spans="1:7">
      <c r="A65" s="80"/>
      <c r="B65" s="81">
        <v>7</v>
      </c>
      <c r="C65" s="33" t="s">
        <v>105</v>
      </c>
      <c r="D65" s="30" t="s">
        <v>31</v>
      </c>
      <c r="E65" s="32"/>
      <c r="F65" s="33"/>
      <c r="G65" s="54"/>
    </row>
    <row r="66" ht="17.25" customHeight="1" spans="1:7">
      <c r="A66" s="80"/>
      <c r="B66" s="82">
        <v>8</v>
      </c>
      <c r="C66" s="59" t="s">
        <v>106</v>
      </c>
      <c r="D66" s="38" t="s">
        <v>31</v>
      </c>
      <c r="E66" s="58"/>
      <c r="F66" s="59"/>
      <c r="G66" s="41"/>
    </row>
    <row r="67" ht="17.25" customHeight="1" spans="1:7">
      <c r="A67" s="83" t="s">
        <v>107</v>
      </c>
      <c r="B67" s="15">
        <v>1</v>
      </c>
      <c r="C67" s="19" t="s">
        <v>108</v>
      </c>
      <c r="D67" s="17" t="s">
        <v>34</v>
      </c>
      <c r="E67" s="18"/>
      <c r="F67" s="19"/>
      <c r="G67" s="20"/>
    </row>
    <row r="68" ht="16.5" customHeight="1" spans="1:7">
      <c r="A68" s="65" t="s">
        <v>109</v>
      </c>
      <c r="B68" s="22">
        <v>1</v>
      </c>
      <c r="C68" s="26" t="s">
        <v>110</v>
      </c>
      <c r="D68" s="24" t="s">
        <v>34</v>
      </c>
      <c r="E68" s="25"/>
      <c r="F68" s="26"/>
      <c r="G68" s="27"/>
    </row>
    <row r="69" ht="16.5" customHeight="1" spans="1:7">
      <c r="A69" s="66"/>
      <c r="B69" s="29">
        <v>2</v>
      </c>
      <c r="C69" s="33" t="s">
        <v>111</v>
      </c>
      <c r="D69" s="31" t="s">
        <v>34</v>
      </c>
      <c r="E69" s="32"/>
      <c r="F69" s="33"/>
      <c r="G69" s="34"/>
    </row>
    <row r="70" ht="16.5" customHeight="1" spans="1:7">
      <c r="A70" s="66"/>
      <c r="B70" s="29">
        <v>3</v>
      </c>
      <c r="C70" s="33" t="s">
        <v>112</v>
      </c>
      <c r="D70" s="31" t="s">
        <v>34</v>
      </c>
      <c r="E70" s="69"/>
      <c r="F70" s="68"/>
      <c r="G70" s="54"/>
    </row>
    <row r="71" ht="17.25" customHeight="1" spans="1:7">
      <c r="A71" s="70"/>
      <c r="B71" s="37">
        <v>4</v>
      </c>
      <c r="C71" s="40" t="s">
        <v>113</v>
      </c>
      <c r="D71" s="57" t="s">
        <v>34</v>
      </c>
      <c r="E71" s="39"/>
      <c r="F71" s="40"/>
      <c r="G71" s="41"/>
    </row>
    <row r="72" ht="16.5" customHeight="1" spans="1:7">
      <c r="A72" s="71" t="s">
        <v>114</v>
      </c>
      <c r="B72" s="22">
        <v>1</v>
      </c>
      <c r="C72" s="26" t="s">
        <v>115</v>
      </c>
      <c r="D72" s="24" t="s">
        <v>34</v>
      </c>
      <c r="E72" s="25"/>
      <c r="F72" s="26"/>
      <c r="G72" s="27"/>
    </row>
    <row r="73" ht="16.5" customHeight="1" spans="1:7">
      <c r="A73" s="73"/>
      <c r="B73" s="29">
        <v>2</v>
      </c>
      <c r="C73" s="33" t="s">
        <v>116</v>
      </c>
      <c r="D73" s="35" t="s">
        <v>34</v>
      </c>
      <c r="E73" s="32"/>
      <c r="F73" s="33"/>
      <c r="G73" s="34"/>
    </row>
    <row r="74" ht="16.5" customHeight="1" spans="1:7">
      <c r="A74" s="73"/>
      <c r="B74" s="29">
        <v>3</v>
      </c>
      <c r="C74" s="33" t="s">
        <v>117</v>
      </c>
      <c r="D74" s="35" t="s">
        <v>34</v>
      </c>
      <c r="E74" s="32"/>
      <c r="F74" s="33"/>
      <c r="G74" s="34"/>
    </row>
    <row r="75" ht="16.5" customHeight="1" spans="1:7">
      <c r="A75" s="73"/>
      <c r="B75" s="29">
        <v>4</v>
      </c>
      <c r="C75" s="33" t="s">
        <v>118</v>
      </c>
      <c r="D75" s="35" t="s">
        <v>34</v>
      </c>
      <c r="E75" s="32"/>
      <c r="F75" s="33"/>
      <c r="G75" s="34"/>
    </row>
    <row r="76" ht="17.25" customHeight="1" spans="1:7">
      <c r="A76" s="72"/>
      <c r="B76" s="37">
        <v>5</v>
      </c>
      <c r="C76" s="40" t="s">
        <v>119</v>
      </c>
      <c r="D76" s="35" t="s">
        <v>34</v>
      </c>
      <c r="E76" s="39"/>
      <c r="F76" s="40"/>
      <c r="G76" s="41"/>
    </row>
    <row r="77" ht="17.25" customHeight="1" spans="1:7">
      <c r="A77" s="83" t="s">
        <v>120</v>
      </c>
      <c r="B77" s="15">
        <v>1</v>
      </c>
      <c r="C77" s="19" t="s">
        <v>121</v>
      </c>
      <c r="D77" s="17" t="s">
        <v>34</v>
      </c>
      <c r="E77" s="18"/>
      <c r="F77" s="19"/>
      <c r="G77" s="20"/>
    </row>
    <row r="78" ht="17.25" customHeight="1" spans="1:7">
      <c r="A78" s="83" t="s">
        <v>122</v>
      </c>
      <c r="B78" s="15">
        <v>1</v>
      </c>
      <c r="C78" s="19" t="s">
        <v>123</v>
      </c>
      <c r="D78" s="17" t="s">
        <v>34</v>
      </c>
      <c r="E78" s="18"/>
      <c r="F78" s="19"/>
      <c r="G78" s="20"/>
    </row>
    <row r="79" ht="17.25" customHeight="1" spans="1:7">
      <c r="A79" s="65" t="s">
        <v>124</v>
      </c>
      <c r="B79" s="22">
        <v>1</v>
      </c>
      <c r="C79" s="84" t="s">
        <v>125</v>
      </c>
      <c r="D79" s="23" t="s">
        <v>31</v>
      </c>
      <c r="E79" s="25"/>
      <c r="F79" s="84"/>
      <c r="G79" s="85"/>
    </row>
    <row r="80" ht="17.25" customHeight="1" spans="1:7">
      <c r="A80" s="66"/>
      <c r="B80" s="29">
        <v>2</v>
      </c>
      <c r="C80" s="86" t="s">
        <v>126</v>
      </c>
      <c r="D80" s="17" t="s">
        <v>34</v>
      </c>
      <c r="E80" s="32"/>
      <c r="F80" s="86"/>
      <c r="G80" s="87"/>
    </row>
    <row r="81" ht="33" customHeight="1" spans="1:7">
      <c r="A81" s="66"/>
      <c r="B81" s="29">
        <v>3</v>
      </c>
      <c r="C81" s="86" t="s">
        <v>127</v>
      </c>
      <c r="D81" s="35" t="s">
        <v>34</v>
      </c>
      <c r="E81" s="32"/>
      <c r="F81" s="86"/>
      <c r="G81" s="87"/>
    </row>
    <row r="82" ht="17.25" customHeight="1" spans="1:7">
      <c r="A82" s="70"/>
      <c r="B82" s="37">
        <v>4</v>
      </c>
      <c r="C82" s="88" t="s">
        <v>128</v>
      </c>
      <c r="D82" s="51" t="s">
        <v>34</v>
      </c>
      <c r="E82" s="39"/>
      <c r="F82" s="88"/>
      <c r="G82" s="89"/>
    </row>
    <row r="83" ht="33" customHeight="1" spans="1:7">
      <c r="A83" s="71" t="s">
        <v>129</v>
      </c>
      <c r="B83" s="22">
        <v>1</v>
      </c>
      <c r="C83" s="84" t="s">
        <v>130</v>
      </c>
      <c r="D83" s="23" t="s">
        <v>31</v>
      </c>
      <c r="E83" s="25"/>
      <c r="F83" s="84"/>
      <c r="G83" s="85"/>
    </row>
    <row r="84" ht="33.75" customHeight="1" spans="1:7">
      <c r="A84" s="72"/>
      <c r="B84" s="37">
        <v>2</v>
      </c>
      <c r="C84" s="88" t="s">
        <v>131</v>
      </c>
      <c r="D84" s="38" t="s">
        <v>31</v>
      </c>
      <c r="E84" s="39"/>
      <c r="F84" s="88"/>
      <c r="G84" s="89"/>
    </row>
    <row r="85" customHeight="1" spans="1:7">
      <c r="A85" s="90"/>
      <c r="B85" s="91"/>
      <c r="C85" s="92"/>
      <c r="D85" s="92"/>
      <c r="E85" s="93"/>
      <c r="F85" s="92"/>
      <c r="G85" s="92"/>
    </row>
    <row r="86" customHeight="1" spans="1:7">
      <c r="A86" s="90"/>
      <c r="B86" s="91"/>
      <c r="C86" s="92"/>
      <c r="D86" s="92"/>
      <c r="E86" s="93"/>
      <c r="F86" s="92"/>
      <c r="G86" s="92"/>
    </row>
    <row r="87" customHeight="1" spans="1:7">
      <c r="A87" s="90"/>
      <c r="B87" s="91"/>
      <c r="C87" s="92"/>
      <c r="D87" s="92"/>
      <c r="E87" s="93"/>
      <c r="F87" s="92"/>
      <c r="G87" s="92"/>
    </row>
    <row r="88" customHeight="1" spans="1:7">
      <c r="A88" s="90"/>
      <c r="B88" s="91"/>
      <c r="C88" s="92"/>
      <c r="D88" s="92"/>
      <c r="E88" s="93"/>
      <c r="F88" s="92"/>
      <c r="G88" s="92"/>
    </row>
    <row r="89" customHeight="1" spans="1:7">
      <c r="A89" s="90"/>
      <c r="B89" s="91"/>
      <c r="C89" s="92"/>
      <c r="D89" s="92"/>
      <c r="E89" s="93"/>
      <c r="F89" s="92"/>
      <c r="G89" s="92"/>
    </row>
    <row r="90" customHeight="1" spans="1:7">
      <c r="A90" s="90"/>
      <c r="B90" s="91"/>
      <c r="C90" s="92"/>
      <c r="D90" s="92"/>
      <c r="E90" s="93"/>
      <c r="F90" s="92"/>
      <c r="G90" s="92"/>
    </row>
    <row r="91" customHeight="1" spans="1:7">
      <c r="A91" s="90"/>
      <c r="B91" s="91"/>
      <c r="C91" s="92"/>
      <c r="D91" s="92"/>
      <c r="E91" s="93"/>
      <c r="F91" s="92"/>
      <c r="G91" s="92"/>
    </row>
    <row r="92" customHeight="1" spans="1:7">
      <c r="A92" s="90"/>
      <c r="B92" s="91"/>
      <c r="C92" s="92"/>
      <c r="D92" s="92"/>
      <c r="E92" s="93"/>
      <c r="F92" s="92"/>
      <c r="G92" s="92"/>
    </row>
    <row r="93" customHeight="1" spans="1:7">
      <c r="A93" s="90"/>
      <c r="B93" s="91"/>
      <c r="C93" s="92"/>
      <c r="D93" s="92"/>
      <c r="E93" s="93"/>
      <c r="F93" s="92"/>
      <c r="G93" s="92"/>
    </row>
  </sheetData>
  <mergeCells count="19">
    <mergeCell ref="E1:F1"/>
    <mergeCell ref="A1:A2"/>
    <mergeCell ref="A4:A7"/>
    <mergeCell ref="A8:A16"/>
    <mergeCell ref="A17:A23"/>
    <mergeCell ref="A24:A29"/>
    <mergeCell ref="A30:A35"/>
    <mergeCell ref="A36:A37"/>
    <mergeCell ref="A38:A46"/>
    <mergeCell ref="A47:A52"/>
    <mergeCell ref="A53:A58"/>
    <mergeCell ref="A59:A66"/>
    <mergeCell ref="A68:A71"/>
    <mergeCell ref="A72:A76"/>
    <mergeCell ref="A79:A82"/>
    <mergeCell ref="A83:A84"/>
    <mergeCell ref="B1:B2"/>
    <mergeCell ref="C1:C2"/>
    <mergeCell ref="G1:G2"/>
  </mergeCells>
  <conditionalFormatting sqref="E30:E35">
    <cfRule type="cellIs" dxfId="0" priority="1" stopIfTrue="1" operator="equal">
      <formula>"pass"</formula>
    </cfRule>
    <cfRule type="cellIs" dxfId="1" priority="2" stopIfTrue="1" operator="equal">
      <formula>"fail"</formula>
    </cfRule>
  </conditionalFormatting>
  <conditionalFormatting sqref="A3:B4 B5:B16 F3:G7 A8:A12 F17:G17 A17:B17 A24 B24:B29 A53 B53:B58">
    <cfRule type="cellIs" dxfId="2" priority="3" stopIfTrue="1" operator="equal">
      <formula>"if F3=fail"</formula>
    </cfRule>
    <cfRule type="cellIs" dxfId="3" priority="4" stopIfTrue="1" operator="equal">
      <formula>"F3=""pass"""</formula>
    </cfRule>
  </conditionalFormatting>
  <conditionalFormatting sqref="E3:E29 E36:E84">
    <cfRule type="cellIs" dxfId="4" priority="5" stopIfTrue="1" operator="equal">
      <formula>"fail"</formula>
    </cfRule>
    <cfRule type="cellIs" dxfId="5" priority="6" stopIfTrue="1" operator="equal">
      <formula>"pass"</formula>
    </cfRule>
  </conditionalFormatting>
  <dataValidations count="2">
    <dataValidation allowBlank="1" showInputMessage="1" showErrorMessage="1" sqref="E2"/>
    <dataValidation type="list" allowBlank="1" showInputMessage="1" showErrorMessage="1" sqref="E3:E84">
      <formula1>"NA,PASS,FAIL"</formula1>
    </dataValidation>
  </dataValidation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legacyDrawingHF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
  <sheetViews>
    <sheetView showGridLines="0" workbookViewId="0">
      <selection activeCell="A1" sqref="A1:H4"/>
    </sheetView>
  </sheetViews>
  <sheetFormatPr defaultColWidth="8.725" defaultRowHeight="13.5" outlineLevelRow="3" outlineLevelCol="7"/>
  <cols>
    <col min="2" max="2" width="4.09166666666667" customWidth="1"/>
    <col min="3" max="3" width="10.725" customWidth="1"/>
    <col min="4" max="4" width="3.63333333333333" customWidth="1"/>
    <col min="5" max="5" width="11.3666666666667" customWidth="1"/>
    <col min="8" max="8" width="88" customWidth="1"/>
  </cols>
  <sheetData>
    <row r="1" ht="99" customHeight="1" spans="1:8">
      <c r="A1" s="1" t="s">
        <v>132</v>
      </c>
      <c r="B1" s="1"/>
      <c r="C1" s="1"/>
      <c r="D1" s="1"/>
      <c r="E1" s="1"/>
      <c r="F1" s="1"/>
      <c r="G1" s="1"/>
      <c r="H1" s="1"/>
    </row>
    <row r="2" ht="30" customHeight="1" spans="1:8">
      <c r="A2" s="2"/>
      <c r="B2" s="2" t="s">
        <v>133</v>
      </c>
      <c r="C2" s="2"/>
      <c r="D2" s="2" t="s">
        <v>133</v>
      </c>
      <c r="E2" s="2"/>
      <c r="F2" s="2" t="s">
        <v>133</v>
      </c>
      <c r="G2" s="2"/>
      <c r="H2" s="2" t="s">
        <v>134</v>
      </c>
    </row>
    <row r="3" ht="22" customHeight="1" spans="1:8">
      <c r="A3" s="3" t="s">
        <v>135</v>
      </c>
      <c r="B3" s="3"/>
      <c r="C3" s="3"/>
      <c r="D3" s="3"/>
      <c r="E3" s="3"/>
      <c r="F3" s="3"/>
      <c r="G3" s="3"/>
      <c r="H3" s="3"/>
    </row>
    <row r="4" ht="251" customHeight="1" spans="1:8">
      <c r="A4" s="3"/>
      <c r="B4" s="3"/>
      <c r="C4" s="3"/>
      <c r="D4" s="3"/>
      <c r="E4" s="3"/>
      <c r="F4" s="3"/>
      <c r="G4" s="3"/>
      <c r="H4" s="3"/>
    </row>
  </sheetData>
  <mergeCells count="2">
    <mergeCell ref="A1:H1"/>
    <mergeCell ref="A3:H4"/>
  </mergeCells>
  <pageMargins left="0.75" right="0.75" top="1" bottom="1" header="0.5" footer="0.5"/>
  <pageSetup paperSize="9" orientation="portrait"/>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Company>3万3</Company>
  <Application>Microsoft Excel</Application>
  <HeadingPairs>
    <vt:vector size="2" baseType="variant">
      <vt:variant>
        <vt:lpstr>工作表</vt:lpstr>
      </vt:variant>
      <vt:variant>
        <vt:i4>4</vt:i4>
      </vt:variant>
    </vt:vector>
  </HeadingPairs>
  <TitlesOfParts>
    <vt:vector size="4" baseType="lpstr">
      <vt:lpstr>Title</vt:lpstr>
      <vt:lpstr>Project</vt:lpstr>
      <vt:lpstr>Checklist</vt:lpstr>
      <vt:lpstr>声明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2021-11-02T14:33:37Z</dcterms:created>
  <dcterms:modified xsi:type="dcterms:W3CDTF">2021-11-02T14:48:00Z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2052-9.1.0.4167</vt:lpwstr>
  </property>
</Properties>
</file>